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omunidadandina-my.sharepoint.com/personal/jfranco_comunidadandina_org/Documents/2.Convocatorias/17 SGCAN-F-017-2022 Coordinaror recursos humanos/"/>
    </mc:Choice>
  </mc:AlternateContent>
  <xr:revisionPtr revIDLastSave="3200" documentId="13_ncr:1_{8682F0C8-6544-490F-A71D-7AA0392745A3}" xr6:coauthVersionLast="47" xr6:coauthVersionMax="47" xr10:uidLastSave="{EF85BDF5-2B62-4F86-9433-5A715B1BBE1C}"/>
  <bookViews>
    <workbookView xWindow="-108" yWindow="-108" windowWidth="23256" windowHeight="12576" xr2:uid="{00000000-000D-0000-FFFF-FFFF00000000}"/>
  </bookViews>
  <sheets>
    <sheet name="Formación y Experiencia" sheetId="10" r:id="rId1"/>
    <sheet name="Hoja1" sheetId="11" state="hidden" r:id="rId2"/>
  </sheets>
  <definedNames>
    <definedName name="_xlnm._FilterDatabase" localSheetId="0" hidden="1">'Formación y Experiencia'!$B$5:$JU$6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V6" i="10" l="1"/>
  <c r="KQ6" i="10"/>
  <c r="KL6" i="10"/>
  <c r="KG6" i="10"/>
  <c r="KB6" i="10"/>
  <c r="JW6" i="10"/>
  <c r="JR6" i="10"/>
  <c r="JM6" i="10"/>
  <c r="JH6" i="10"/>
  <c r="JC6" i="10"/>
  <c r="IX6" i="10"/>
  <c r="IS6" i="10"/>
  <c r="IN6" i="10"/>
  <c r="II6" i="10"/>
  <c r="ID6" i="10"/>
  <c r="HY6" i="10"/>
  <c r="HT6" i="10"/>
  <c r="HO6" i="10"/>
  <c r="HJ6" i="10"/>
  <c r="KW6" i="10" s="1"/>
  <c r="HB6" i="10"/>
  <c r="GW6" i="10"/>
  <c r="GR6" i="10"/>
  <c r="GM6" i="10"/>
  <c r="GH6" i="10"/>
  <c r="GC6" i="10"/>
  <c r="FX6" i="10"/>
  <c r="FS6" i="10"/>
  <c r="FN6" i="10"/>
  <c r="FI6" i="10"/>
  <c r="FD6" i="10"/>
  <c r="EY6" i="10"/>
  <c r="ET6" i="10"/>
  <c r="EO6" i="10"/>
  <c r="EJ6" i="10"/>
  <c r="EE6" i="10"/>
  <c r="DZ6" i="10"/>
  <c r="DU6" i="10"/>
  <c r="DP6" i="10"/>
  <c r="DH6" i="10"/>
  <c r="DC6" i="10"/>
  <c r="CX6" i="10"/>
  <c r="CS6" i="10"/>
  <c r="CN6" i="10"/>
  <c r="CI6" i="10"/>
  <c r="CD6" i="10"/>
  <c r="BY6" i="10"/>
  <c r="BT6" i="10"/>
  <c r="BO6" i="10"/>
  <c r="BJ6" i="10"/>
  <c r="BE6" i="10"/>
  <c r="AZ6" i="10"/>
  <c r="AU6" i="10"/>
  <c r="AP6" i="10"/>
  <c r="AK6" i="10"/>
  <c r="AF6" i="10"/>
  <c r="AA6" i="10"/>
  <c r="V6" i="10"/>
  <c r="Q6" i="10"/>
  <c r="L6" i="10"/>
  <c r="DI6" i="10" l="1"/>
  <c r="HC6" i="10"/>
</calcChain>
</file>

<file path=xl/sharedStrings.xml><?xml version="1.0" encoding="utf-8"?>
<sst xmlns="http://schemas.openxmlformats.org/spreadsheetml/2006/main" count="360" uniqueCount="51">
  <si>
    <t xml:space="preserve"> CUADRO DE CALIFICACION DE PROPUESTAS</t>
  </si>
  <si>
    <t xml:space="preserve">REQUISITOS </t>
  </si>
  <si>
    <t>Datos del Postulante</t>
  </si>
  <si>
    <t>Experiencia Específica  (Solo experiencia documetada)</t>
  </si>
  <si>
    <t>N°</t>
  </si>
  <si>
    <t>Apellidos y Nombres</t>
  </si>
  <si>
    <t>Nacionalidad</t>
  </si>
  <si>
    <t xml:space="preserve">Maestría </t>
  </si>
  <si>
    <t>Institución o Empresa / Cargo</t>
  </si>
  <si>
    <t>Resumen de Funciones</t>
  </si>
  <si>
    <t xml:space="preserve">Fecha de inicio </t>
  </si>
  <si>
    <t>Fecha de fin</t>
  </si>
  <si>
    <t>Tiempo</t>
  </si>
  <si>
    <t>TOTAL Tiempo años</t>
  </si>
  <si>
    <t>Cumple</t>
  </si>
  <si>
    <t>Ecuatoriana</t>
  </si>
  <si>
    <t>Colombiana</t>
  </si>
  <si>
    <t>Boliviana</t>
  </si>
  <si>
    <t>Formación Académica</t>
  </si>
  <si>
    <t>Profesión</t>
  </si>
  <si>
    <t xml:space="preserve">CÓDIGO DE CONVOCATORIA: SGCAN-C-03-2022 
 “Apoyo en la elaboración del reporte de progreso de la implementación del Marco de Sendai para la Reducción del Riesgo de Desastres 2015 – 2030 de los países miembros de la Comunidad Andina” </t>
  </si>
  <si>
    <t>Profesional con título universitario en Ciencias Sociales, Ciencias Políticas, Administración Pública, Estadísticas, Economía, Programación, Gestión del Riesgo de Desastres, Desarrollo, Cambio Climático, o campos relacionados.</t>
  </si>
  <si>
    <t>Maestría o equivalente de experiencia calificada en reducción del riesgo de desastres, cambio climático y/desarrollo sostenible.</t>
  </si>
  <si>
    <t>Maestría o experiencia equivalente</t>
  </si>
  <si>
    <t>Maestria o experiencia</t>
  </si>
  <si>
    <t>CAICEDO RUBIANO IVAN HERNANDO</t>
  </si>
  <si>
    <t>Arquitecto</t>
  </si>
  <si>
    <r>
      <rPr>
        <b/>
        <sz val="10"/>
        <rFont val="Calibri"/>
        <family val="2"/>
      </rPr>
      <t>MAESTRIA</t>
    </r>
    <r>
      <rPr>
        <sz val="10"/>
        <rFont val="Calibri"/>
        <family val="2"/>
      </rPr>
      <t>: Medio ambiente y gestión sostenible. FormaSelect Escuela de Negocios</t>
    </r>
  </si>
  <si>
    <t>RAMÍREZ GÓMEZ FERNANDO</t>
  </si>
  <si>
    <t>Sociología</t>
  </si>
  <si>
    <r>
      <rPr>
        <b/>
        <sz val="10"/>
        <rFont val="Calibri"/>
        <family val="2"/>
      </rPr>
      <t>MAESTRIA</t>
    </r>
    <r>
      <rPr>
        <sz val="10"/>
        <rFont val="Calibri"/>
        <family val="2"/>
      </rPr>
      <t xml:space="preserve">: Dependencia y exceso de trabajo en las sociedades africanas. Univerité de Paris VIII – Vincennes-Saint Denis.
</t>
    </r>
    <r>
      <rPr>
        <b/>
        <sz val="10"/>
        <rFont val="Calibri"/>
        <family val="2"/>
      </rPr>
      <t>EQUIVALENTE:</t>
    </r>
    <r>
      <rPr>
        <sz val="10"/>
        <rFont val="Calibri"/>
        <family val="2"/>
      </rPr>
      <t xml:space="preserve"> Formulación de los planes de gestión de riesgo (incluyen reducción de riesgos, estrategia de respuesta y política de recuperación) de las hidroeléctricas (6) y termoeléctricas (2) de EMGESA.</t>
    </r>
  </si>
  <si>
    <t>RUIZ LARA BEATRIZ CECILIA</t>
  </si>
  <si>
    <t>Trabajadora social</t>
  </si>
  <si>
    <r>
      <rPr>
        <b/>
        <sz val="10"/>
        <rFont val="Calibri"/>
        <family val="2"/>
      </rPr>
      <t>MAESTRIA</t>
    </r>
    <r>
      <rPr>
        <sz val="10"/>
        <rFont val="Calibri"/>
        <family val="2"/>
      </rPr>
      <t xml:space="preserve">: Estudios y Gestión del Desarrollo. Universidad de La Salle  </t>
    </r>
  </si>
  <si>
    <t>EDMY ANDREA LÓPEZ VALLE</t>
  </si>
  <si>
    <t>Ingeniería civil</t>
  </si>
  <si>
    <r>
      <rPr>
        <b/>
        <sz val="10"/>
        <rFont val="Calibri"/>
        <family val="2"/>
      </rPr>
      <t>MAESTRIA</t>
    </r>
    <r>
      <rPr>
        <sz val="10"/>
        <rFont val="Calibri"/>
        <family val="2"/>
      </rPr>
      <t>: Máster en Gestión de Riesgo de Desastres y Gobernanza Climática. Structuralia Engineering eLearning</t>
    </r>
  </si>
  <si>
    <t xml:space="preserve">MONTALVO CEPEDA MARÍA JOSÉ </t>
  </si>
  <si>
    <t>Ingeniería geográfica y medio ambiente</t>
  </si>
  <si>
    <r>
      <rPr>
        <b/>
        <sz val="10"/>
        <rFont val="Calibri"/>
        <family val="2"/>
      </rPr>
      <t>MAESTRIA</t>
    </r>
    <r>
      <rPr>
        <sz val="10"/>
        <rFont val="Calibri"/>
        <family val="2"/>
      </rPr>
      <t>: Magister en gestión ambiental en la industria. Universidad Internacional SEK</t>
    </r>
  </si>
  <si>
    <t xml:space="preserve">PEÑAHERRERA LEÓN RICARDO </t>
  </si>
  <si>
    <r>
      <rPr>
        <b/>
        <sz val="10"/>
        <rFont val="Calibri"/>
        <family val="2"/>
      </rPr>
      <t>MAESTRIA</t>
    </r>
    <r>
      <rPr>
        <sz val="10"/>
        <rFont val="Calibri"/>
        <family val="2"/>
      </rPr>
      <t>:  Ingeniería Sísmica y Dinámica Estructural.  Universidad Politécnica de Cataluña (Barcelona TECH)</t>
    </r>
  </si>
  <si>
    <t>Título profesional</t>
  </si>
  <si>
    <t xml:space="preserve"> Solo se considerará experiencia acreditada con certificación, iniciar desde el último trabajo (la experiencia específica se debe relacionar más adelante a partir de las columnas BK).</t>
  </si>
  <si>
    <t>Por favor no cambiar los formatos de fecha</t>
  </si>
  <si>
    <t>CÓDIGO DE CONVOCATORIA: SGCAN-F-17-2022 
“Coordinador de Recursos Humanos”
- FUNCIONARIO(A) INTERNACIONAL-</t>
  </si>
  <si>
    <r>
      <rPr>
        <b/>
        <u/>
        <sz val="14"/>
        <rFont val="Calibri"/>
        <family val="2"/>
        <scheme val="minor"/>
      </rPr>
      <t>Formación Académica:
Obligatoria</t>
    </r>
    <r>
      <rPr>
        <b/>
        <sz val="14"/>
        <rFont val="Calibri"/>
        <family val="2"/>
        <scheme val="minor"/>
      </rPr>
      <t>. Título Profesional en Gestión de Recursos Humanos, Administración, Economía, Psicología, Administración o afines.•	Título Profesional en Gestión de Recursos Humanos, Administración, Economía, Psicología, Administración o afines.</t>
    </r>
  </si>
  <si>
    <r>
      <rPr>
        <b/>
        <u/>
        <sz val="14"/>
        <rFont val="Calibri"/>
        <family val="2"/>
        <scheme val="minor"/>
      </rPr>
      <t>Maestría 
Deseable:</t>
    </r>
    <r>
      <rPr>
        <b/>
        <sz val="14"/>
        <rFont val="Calibri"/>
        <family val="2"/>
        <scheme val="minor"/>
      </rPr>
      <t xml:space="preserve"> Maestría, Especialización y/o Experiencia comprobada de no menos de 05 años en Gestión de Recursos Humanos.</t>
    </r>
  </si>
  <si>
    <r>
      <rPr>
        <b/>
        <u/>
        <sz val="16"/>
        <rFont val="Calibri"/>
        <family val="2"/>
        <scheme val="minor"/>
      </rPr>
      <t xml:space="preserve">Experiencia General: </t>
    </r>
    <r>
      <rPr>
        <b/>
        <sz val="16"/>
        <rFont val="Calibri"/>
        <family val="2"/>
        <scheme val="minor"/>
      </rPr>
      <t>Como mínimo de diez (10) años.</t>
    </r>
  </si>
  <si>
    <t>Experiencia Específica. Experiencia Específica mínima de siete (07) años, desarrollando labores de gestión de recursos humanos, procesos contractuales, coordinación y seguimiento de seguros médicos, análisis y redacción de informes.</t>
  </si>
  <si>
    <t>Experiencia Específica ADICIONAL. •	Experiencia mínima de tres (03) años en gestión documental de archivos físicos y virtuales, correspondientes a Recursos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</si>
</sst>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m\-yyyy"/>
  </numFmts>
  <fonts count="15" x14ac:knownFonts="1">
    <font>
      <sz val="11"/>
      <color theme="1"/>
      <name val="Calibri"/>
      <family val="2"/>
      <scheme val="minor"/>
    </font>
    <font>
      <sz val="10"/>
      <name val="Calibri"/>
      <family val="2"/>
    </font>
    <font>
      <b/>
      <sz val="10"/>
      <name val="Calibri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4"/>
      <name val="Calibri"/>
      <family val="2"/>
      <scheme val="minor"/>
    </font>
    <font>
      <sz val="12"/>
      <name val="Calibri"/>
      <family val="2"/>
    </font>
    <font>
      <b/>
      <sz val="12"/>
      <name val="Calibri"/>
      <family val="2"/>
    </font>
    <font>
      <sz val="12"/>
      <color rgb="FF000000"/>
      <name val="Calibri"/>
      <family val="2"/>
      <charset val="1"/>
    </font>
    <font>
      <b/>
      <sz val="16"/>
      <name val="Calibri"/>
      <family val="2"/>
      <scheme val="minor"/>
    </font>
    <font>
      <b/>
      <u/>
      <sz val="16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DDEBF7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left" vertical="center" wrapText="1"/>
    </xf>
    <xf numFmtId="0" fontId="4" fillId="0" borderId="10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vertical="center"/>
    </xf>
    <xf numFmtId="0" fontId="6" fillId="2" borderId="16" xfId="0" applyFont="1" applyFill="1" applyBorder="1" applyAlignment="1">
      <alignment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11" fillId="6" borderId="24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center" wrapText="1"/>
    </xf>
    <xf numFmtId="0" fontId="6" fillId="0" borderId="20" xfId="0" applyFont="1" applyBorder="1" applyAlignment="1">
      <alignment vertical="center" wrapText="1"/>
    </xf>
    <xf numFmtId="0" fontId="6" fillId="0" borderId="16" xfId="0" applyFont="1" applyBorder="1" applyAlignment="1">
      <alignment vertical="center" wrapText="1"/>
    </xf>
    <xf numFmtId="0" fontId="6" fillId="0" borderId="20" xfId="0" applyFont="1" applyBorder="1" applyAlignment="1">
      <alignment horizontal="center" vertical="center" wrapText="1"/>
    </xf>
    <xf numFmtId="0" fontId="4" fillId="7" borderId="10" xfId="0" applyFont="1" applyFill="1" applyBorder="1" applyAlignment="1">
      <alignment vertical="center"/>
    </xf>
    <xf numFmtId="0" fontId="6" fillId="7" borderId="20" xfId="0" applyFont="1" applyFill="1" applyBorder="1" applyAlignment="1">
      <alignment horizontal="center" vertical="center" wrapText="1"/>
    </xf>
    <xf numFmtId="0" fontId="6" fillId="7" borderId="0" xfId="0" applyFont="1" applyFill="1" applyAlignment="1">
      <alignment horizontal="center" vertical="center" wrapText="1"/>
    </xf>
    <xf numFmtId="0" fontId="4" fillId="8" borderId="10" xfId="0" applyFont="1" applyFill="1" applyBorder="1" applyAlignment="1">
      <alignment vertical="center"/>
    </xf>
    <xf numFmtId="0" fontId="6" fillId="8" borderId="6" xfId="0" applyFont="1" applyFill="1" applyBorder="1" applyAlignment="1">
      <alignment horizontal="center" vertical="center" wrapText="1"/>
    </xf>
    <xf numFmtId="0" fontId="6" fillId="8" borderId="23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6" fillId="4" borderId="24" xfId="0" applyFont="1" applyFill="1" applyBorder="1" applyAlignment="1">
      <alignment horizontal="center" vertical="center" wrapText="1"/>
    </xf>
    <xf numFmtId="0" fontId="6" fillId="7" borderId="24" xfId="0" applyFont="1" applyFill="1" applyBorder="1" applyAlignment="1">
      <alignment horizontal="center" vertical="center" wrapText="1"/>
    </xf>
    <xf numFmtId="0" fontId="6" fillId="8" borderId="24" xfId="0" applyFont="1" applyFill="1" applyBorder="1" applyAlignment="1">
      <alignment horizontal="center" vertical="center" wrapText="1"/>
    </xf>
    <xf numFmtId="0" fontId="6" fillId="9" borderId="24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12" fillId="6" borderId="24" xfId="0" applyFont="1" applyFill="1" applyBorder="1" applyAlignment="1">
      <alignment horizontal="center" vertical="center"/>
    </xf>
    <xf numFmtId="0" fontId="10" fillId="6" borderId="24" xfId="0" applyFont="1" applyFill="1" applyBorder="1" applyAlignment="1">
      <alignment horizontal="center" vertical="center"/>
    </xf>
    <xf numFmtId="164" fontId="5" fillId="0" borderId="24" xfId="0" applyNumberFormat="1" applyFont="1" applyBorder="1" applyAlignment="1">
      <alignment horizontal="center" vertical="center"/>
    </xf>
    <xf numFmtId="2" fontId="6" fillId="8" borderId="24" xfId="0" applyNumberFormat="1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top" wrapText="1"/>
    </xf>
    <xf numFmtId="2" fontId="5" fillId="0" borderId="24" xfId="0" applyNumberFormat="1" applyFont="1" applyBorder="1" applyAlignment="1">
      <alignment horizontal="center" vertical="center"/>
    </xf>
    <xf numFmtId="0" fontId="6" fillId="0" borderId="25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10" borderId="0" xfId="0" applyFont="1" applyFill="1" applyAlignment="1">
      <alignment vertical="center"/>
    </xf>
    <xf numFmtId="0" fontId="6" fillId="10" borderId="24" xfId="0" applyFont="1" applyFill="1" applyBorder="1" applyAlignment="1">
      <alignment horizontal="center" vertical="center" wrapText="1"/>
    </xf>
    <xf numFmtId="2" fontId="5" fillId="10" borderId="24" xfId="0" applyNumberFormat="1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top" wrapText="1"/>
    </xf>
    <xf numFmtId="0" fontId="4" fillId="11" borderId="0" xfId="0" applyFont="1" applyFill="1" applyAlignment="1">
      <alignment vertical="center"/>
    </xf>
    <xf numFmtId="0" fontId="6" fillId="11" borderId="20" xfId="0" applyFont="1" applyFill="1" applyBorder="1" applyAlignment="1">
      <alignment horizontal="center" vertical="center" wrapText="1"/>
    </xf>
    <xf numFmtId="0" fontId="6" fillId="11" borderId="0" xfId="0" applyFont="1" applyFill="1" applyAlignment="1">
      <alignment horizontal="center" vertical="center" wrapText="1"/>
    </xf>
    <xf numFmtId="0" fontId="3" fillId="11" borderId="0" xfId="0" applyFont="1" applyFill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2" fontId="6" fillId="2" borderId="24" xfId="0" applyNumberFormat="1" applyFont="1" applyFill="1" applyBorder="1" applyAlignment="1">
      <alignment horizontal="center" vertical="center" wrapText="1"/>
    </xf>
    <xf numFmtId="0" fontId="6" fillId="11" borderId="26" xfId="0" applyFont="1" applyFill="1" applyBorder="1" applyAlignment="1">
      <alignment horizontal="center" vertical="center" wrapText="1"/>
    </xf>
    <xf numFmtId="0" fontId="6" fillId="11" borderId="16" xfId="0" applyFont="1" applyFill="1" applyBorder="1" applyAlignment="1">
      <alignment vertical="center" wrapText="1"/>
    </xf>
    <xf numFmtId="0" fontId="5" fillId="0" borderId="24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3" fillId="5" borderId="0" xfId="0" applyFont="1" applyFill="1" applyAlignment="1">
      <alignment horizontal="left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8" fillId="12" borderId="6" xfId="0" applyFont="1" applyFill="1" applyBorder="1" applyAlignment="1">
      <alignment horizontal="left" vertical="center" wrapText="1"/>
    </xf>
    <xf numFmtId="0" fontId="8" fillId="12" borderId="20" xfId="0" applyFont="1" applyFill="1" applyBorder="1" applyAlignment="1">
      <alignment horizontal="left" vertical="center" wrapText="1"/>
    </xf>
    <xf numFmtId="0" fontId="6" fillId="5" borderId="6" xfId="0" applyFont="1" applyFill="1" applyBorder="1" applyAlignment="1">
      <alignment horizontal="left" vertical="center" wrapText="1"/>
    </xf>
    <xf numFmtId="0" fontId="6" fillId="5" borderId="20" xfId="0" applyFont="1" applyFill="1" applyBorder="1" applyAlignment="1">
      <alignment horizontal="left" vertical="center" wrapText="1"/>
    </xf>
    <xf numFmtId="0" fontId="13" fillId="0" borderId="27" xfId="0" applyFont="1" applyBorder="1" applyAlignment="1">
      <alignment horizontal="left" vertical="center" wrapText="1"/>
    </xf>
    <xf numFmtId="0" fontId="13" fillId="0" borderId="28" xfId="0" applyFont="1" applyBorder="1" applyAlignment="1">
      <alignment horizontal="left" vertical="center" wrapText="1"/>
    </xf>
    <xf numFmtId="0" fontId="13" fillId="0" borderId="29" xfId="0" applyFont="1" applyBorder="1" applyAlignment="1">
      <alignment horizontal="left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6" fillId="13" borderId="24" xfId="0" applyFont="1" applyFill="1" applyBorder="1" applyAlignment="1">
      <alignment horizontal="center" vertical="center" wrapText="1"/>
    </xf>
    <xf numFmtId="2" fontId="5" fillId="13" borderId="24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31"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>
          <fgColor indexed="64"/>
          <bgColor theme="0"/>
        </patternFill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4F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0000000}" name="Tabla113" displayName="Tabla113" ref="A5:A6" totalsRowShown="0" headerRowDxfId="20" dataDxfId="18" headerRowBorderDxfId="19" tableBorderDxfId="17">
  <sortState xmlns:xlrd2="http://schemas.microsoft.com/office/spreadsheetml/2017/richdata2" ref="A6:D6">
    <sortCondition ref="A6"/>
  </sortState>
  <tableColumns count="1">
    <tableColumn id="1" xr3:uid="{00000000-0010-0000-0000-000001000000}" name="N°" dataDxfId="16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01000000}" name="Tabla11323" displayName="Tabla11323" ref="A5:E11" totalsRowShown="0" headerRowDxfId="12" dataDxfId="10" headerRowBorderDxfId="11" tableBorderDxfId="9">
  <autoFilter ref="A5:E11" xr:uid="{00000000-0009-0000-0100-000016000000}"/>
  <sortState xmlns:xlrd2="http://schemas.microsoft.com/office/spreadsheetml/2017/richdata2" ref="A6:D35">
    <sortCondition ref="A6:A35"/>
  </sortState>
  <tableColumns count="5">
    <tableColumn id="1" xr3:uid="{00000000-0010-0000-0100-000001000000}" name="N°" dataDxfId="8"/>
    <tableColumn id="2" xr3:uid="{00000000-0010-0000-0100-000002000000}" name="Apellidos y Nombres" dataDxfId="7"/>
    <tableColumn id="3" xr3:uid="{00000000-0010-0000-0100-000003000000}" name="Nacionalidad" dataDxfId="6"/>
    <tableColumn id="5" xr3:uid="{00000000-0010-0000-0100-000005000000}" name="Profesión" dataDxfId="5"/>
    <tableColumn id="7" xr3:uid="{00000000-0010-0000-0100-000007000000}" name="Maestria o experiencia" dataDxfId="4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X7"/>
  <sheetViews>
    <sheetView tabSelected="1" zoomScale="70" zoomScaleNormal="70" workbookViewId="0">
      <selection activeCell="C6" sqref="C6"/>
    </sheetView>
  </sheetViews>
  <sheetFormatPr baseColWidth="10" defaultColWidth="11.44140625" defaultRowHeight="13.8" x14ac:dyDescent="0.3"/>
  <cols>
    <col min="1" max="1" width="6.77734375" style="3" customWidth="1"/>
    <col min="2" max="2" width="41.77734375" style="1" bestFit="1" customWidth="1"/>
    <col min="3" max="3" width="13.77734375" style="3" customWidth="1"/>
    <col min="4" max="4" width="30.77734375" style="3" customWidth="1"/>
    <col min="5" max="5" width="12.44140625" style="3" bestFit="1" customWidth="1"/>
    <col min="6" max="6" width="34.5546875" style="63" customWidth="1"/>
    <col min="7" max="7" width="12.44140625" style="3" customWidth="1"/>
    <col min="8" max="8" width="24.77734375" style="3" customWidth="1"/>
    <col min="9" max="9" width="91.77734375" style="3" customWidth="1"/>
    <col min="10" max="10" width="21.109375" style="3" customWidth="1"/>
    <col min="11" max="11" width="18.6640625" style="3" bestFit="1" customWidth="1"/>
    <col min="12" max="12" width="14.5546875" style="3" bestFit="1" customWidth="1"/>
    <col min="13" max="13" width="24.77734375" style="3" customWidth="1"/>
    <col min="14" max="14" width="60.77734375" style="3" customWidth="1"/>
    <col min="15" max="15" width="21.109375" style="3" bestFit="1" customWidth="1"/>
    <col min="16" max="16" width="18.6640625" style="3" bestFit="1" customWidth="1"/>
    <col min="17" max="17" width="14.5546875" style="3" bestFit="1" customWidth="1"/>
    <col min="18" max="18" width="24.77734375" style="3" customWidth="1"/>
    <col min="19" max="19" width="60.77734375" style="3" customWidth="1"/>
    <col min="20" max="20" width="21.109375" style="3" bestFit="1" customWidth="1"/>
    <col min="21" max="21" width="18.6640625" style="3" bestFit="1" customWidth="1"/>
    <col min="22" max="22" width="14.5546875" style="3" bestFit="1" customWidth="1"/>
    <col min="23" max="23" width="24.77734375" style="3" customWidth="1"/>
    <col min="24" max="24" width="60.5546875" style="3" customWidth="1"/>
    <col min="25" max="25" width="21.109375" style="3" bestFit="1" customWidth="1"/>
    <col min="26" max="26" width="18.6640625" style="3" bestFit="1" customWidth="1"/>
    <col min="27" max="27" width="14.5546875" style="3" bestFit="1" customWidth="1"/>
    <col min="28" max="28" width="24.77734375" style="3" customWidth="1"/>
    <col min="29" max="29" width="60.77734375" style="3" customWidth="1"/>
    <col min="30" max="30" width="21.109375" style="3" bestFit="1" customWidth="1"/>
    <col min="31" max="31" width="18.6640625" style="3" bestFit="1" customWidth="1"/>
    <col min="32" max="32" width="14.5546875" style="3" bestFit="1" customWidth="1"/>
    <col min="33" max="33" width="24.77734375" style="3" customWidth="1"/>
    <col min="34" max="34" width="35.77734375" style="3" customWidth="1"/>
    <col min="35" max="35" width="21.109375" style="3" bestFit="1" customWidth="1"/>
    <col min="36" max="36" width="18.6640625" style="3" bestFit="1" customWidth="1"/>
    <col min="37" max="37" width="14.5546875" style="3" bestFit="1" customWidth="1"/>
    <col min="38" max="38" width="24.77734375" style="3" customWidth="1"/>
    <col min="39" max="39" width="85.44140625" style="3" customWidth="1"/>
    <col min="40" max="40" width="21.109375" style="3" bestFit="1" customWidth="1"/>
    <col min="41" max="41" width="18.6640625" style="3" bestFit="1" customWidth="1"/>
    <col min="42" max="42" width="14.5546875" style="3" bestFit="1" customWidth="1"/>
    <col min="43" max="43" width="24.77734375" style="3" customWidth="1"/>
    <col min="44" max="44" width="35.77734375" style="3" customWidth="1"/>
    <col min="45" max="45" width="21.109375" style="3" bestFit="1" customWidth="1"/>
    <col min="46" max="46" width="18.6640625" style="3" bestFit="1" customWidth="1"/>
    <col min="47" max="47" width="14.5546875" style="3" bestFit="1" customWidth="1"/>
    <col min="48" max="49" width="60.77734375" style="3" customWidth="1"/>
    <col min="50" max="50" width="21.109375" style="3" bestFit="1" customWidth="1"/>
    <col min="51" max="51" width="18.6640625" style="3" bestFit="1" customWidth="1"/>
    <col min="52" max="52" width="14.5546875" style="3" bestFit="1" customWidth="1"/>
    <col min="53" max="54" width="60.77734375" style="3" customWidth="1"/>
    <col min="55" max="55" width="21.109375" style="3" bestFit="1" customWidth="1"/>
    <col min="56" max="56" width="18.6640625" style="3" bestFit="1" customWidth="1"/>
    <col min="57" max="57" width="14.5546875" style="3" bestFit="1" customWidth="1"/>
    <col min="58" max="59" width="60.77734375" style="3" customWidth="1"/>
    <col min="60" max="60" width="21.109375" style="3" bestFit="1" customWidth="1"/>
    <col min="61" max="61" width="18.6640625" style="3" bestFit="1" customWidth="1"/>
    <col min="62" max="62" width="14.5546875" style="3" bestFit="1" customWidth="1"/>
    <col min="63" max="64" width="60.77734375" style="3" customWidth="1"/>
    <col min="65" max="65" width="21.109375" style="3" bestFit="1" customWidth="1"/>
    <col min="66" max="66" width="18.6640625" style="3" bestFit="1" customWidth="1"/>
    <col min="67" max="67" width="14.5546875" style="3" bestFit="1" customWidth="1"/>
    <col min="68" max="69" width="60.77734375" style="3" customWidth="1"/>
    <col min="70" max="70" width="21.109375" style="3" bestFit="1" customWidth="1"/>
    <col min="71" max="71" width="18.6640625" style="3" bestFit="1" customWidth="1"/>
    <col min="72" max="72" width="14.5546875" style="3" bestFit="1" customWidth="1"/>
    <col min="73" max="74" width="60.77734375" style="3" customWidth="1"/>
    <col min="75" max="75" width="21.109375" style="3" bestFit="1" customWidth="1"/>
    <col min="76" max="76" width="18.6640625" style="3" bestFit="1" customWidth="1"/>
    <col min="77" max="77" width="14.5546875" style="3" bestFit="1" customWidth="1"/>
    <col min="78" max="79" width="60.77734375" style="3" customWidth="1"/>
    <col min="80" max="80" width="21.109375" style="3" bestFit="1" customWidth="1"/>
    <col min="81" max="81" width="18.6640625" style="3" bestFit="1" customWidth="1"/>
    <col min="82" max="82" width="14.5546875" style="3" bestFit="1" customWidth="1"/>
    <col min="83" max="84" width="60.77734375" style="3" customWidth="1"/>
    <col min="85" max="85" width="21.109375" style="3" bestFit="1" customWidth="1"/>
    <col min="86" max="86" width="18.6640625" style="3" bestFit="1" customWidth="1"/>
    <col min="87" max="87" width="14.5546875" style="3" bestFit="1" customWidth="1"/>
    <col min="88" max="89" width="60.77734375" style="3" customWidth="1"/>
    <col min="90" max="90" width="21.109375" style="3" bestFit="1" customWidth="1"/>
    <col min="91" max="91" width="18.6640625" style="3" bestFit="1" customWidth="1"/>
    <col min="92" max="92" width="14.5546875" style="3" bestFit="1" customWidth="1"/>
    <col min="93" max="94" width="60.77734375" style="3" customWidth="1"/>
    <col min="95" max="95" width="21.109375" style="3" bestFit="1" customWidth="1"/>
    <col min="96" max="96" width="18.6640625" style="3" bestFit="1" customWidth="1"/>
    <col min="97" max="97" width="14.5546875" style="3" bestFit="1" customWidth="1"/>
    <col min="98" max="99" width="60.77734375" style="3" customWidth="1"/>
    <col min="100" max="100" width="21.109375" style="3" bestFit="1" customWidth="1"/>
    <col min="101" max="101" width="18.6640625" style="3" bestFit="1" customWidth="1"/>
    <col min="102" max="102" width="14.5546875" style="3" bestFit="1" customWidth="1"/>
    <col min="103" max="104" width="60.77734375" style="3" customWidth="1"/>
    <col min="105" max="105" width="21.109375" style="3" bestFit="1" customWidth="1"/>
    <col min="106" max="106" width="18.6640625" style="3" bestFit="1" customWidth="1"/>
    <col min="107" max="107" width="14.5546875" style="3" bestFit="1" customWidth="1"/>
    <col min="108" max="109" width="60.77734375" style="3" customWidth="1"/>
    <col min="110" max="110" width="21.109375" style="3" bestFit="1" customWidth="1"/>
    <col min="111" max="111" width="18.6640625" style="3" bestFit="1" customWidth="1"/>
    <col min="112" max="112" width="14.5546875" style="3" bestFit="1" customWidth="1"/>
    <col min="113" max="114" width="24.77734375" style="3" customWidth="1"/>
    <col min="115" max="115" width="5.77734375" style="71" customWidth="1"/>
    <col min="116" max="116" width="20.77734375" style="1" customWidth="1"/>
    <col min="117" max="117" width="81.77734375" style="1" customWidth="1"/>
    <col min="118" max="118" width="21.109375" style="1" bestFit="1" customWidth="1"/>
    <col min="119" max="119" width="18.6640625" style="1" bestFit="1" customWidth="1"/>
    <col min="120" max="120" width="10.5546875" style="64" bestFit="1" customWidth="1"/>
    <col min="121" max="121" width="20.77734375" style="1" customWidth="1"/>
    <col min="122" max="122" width="59.77734375" style="1" customWidth="1"/>
    <col min="123" max="123" width="23.77734375" style="1" bestFit="1" customWidth="1"/>
    <col min="124" max="124" width="20.77734375" style="1" customWidth="1"/>
    <col min="125" max="125" width="10.5546875" style="64" bestFit="1" customWidth="1"/>
    <col min="126" max="126" width="20.77734375" style="1" customWidth="1"/>
    <col min="127" max="127" width="56.44140625" style="1" customWidth="1"/>
    <col min="128" max="128" width="18.21875" style="1" bestFit="1" customWidth="1"/>
    <col min="129" max="129" width="14.77734375" style="1" bestFit="1" customWidth="1"/>
    <col min="130" max="130" width="10.5546875" style="64" bestFit="1" customWidth="1"/>
    <col min="131" max="131" width="20.77734375" style="1" customWidth="1"/>
    <col min="132" max="132" width="35.77734375" style="1" customWidth="1"/>
    <col min="133" max="134" width="20.77734375" style="1" customWidth="1"/>
    <col min="135" max="135" width="10.5546875" style="64" bestFit="1" customWidth="1"/>
    <col min="136" max="136" width="20.77734375" style="1" customWidth="1"/>
    <col min="137" max="137" width="60.77734375" style="1" customWidth="1"/>
    <col min="138" max="139" width="20.77734375" style="1" customWidth="1"/>
    <col min="140" max="140" width="10.5546875" style="64" bestFit="1" customWidth="1"/>
    <col min="141" max="141" width="20.77734375" style="1" customWidth="1"/>
    <col min="142" max="142" width="60.77734375" style="1" customWidth="1"/>
    <col min="143" max="144" width="20.77734375" style="1" customWidth="1"/>
    <col min="145" max="145" width="10.5546875" style="64" bestFit="1" customWidth="1"/>
    <col min="146" max="146" width="20.77734375" style="1" customWidth="1"/>
    <col min="147" max="147" width="60.77734375" style="1" customWidth="1"/>
    <col min="148" max="148" width="18.21875" style="1" bestFit="1" customWidth="1"/>
    <col min="149" max="149" width="14.77734375" style="1" bestFit="1" customWidth="1"/>
    <col min="150" max="150" width="10.5546875" style="1" bestFit="1" customWidth="1"/>
    <col min="151" max="152" width="60.77734375" style="1" customWidth="1"/>
    <col min="153" max="153" width="18.21875" style="1" bestFit="1" customWidth="1"/>
    <col min="154" max="154" width="14.77734375" style="1" bestFit="1" customWidth="1"/>
    <col min="155" max="155" width="10.5546875" style="1" bestFit="1" customWidth="1"/>
    <col min="156" max="157" width="60.77734375" style="1" customWidth="1"/>
    <col min="158" max="159" width="20.77734375" style="1" bestFit="1" customWidth="1"/>
    <col min="160" max="160" width="10.5546875" style="1" bestFit="1" customWidth="1"/>
    <col min="161" max="162" width="60.77734375" style="1" customWidth="1"/>
    <col min="163" max="163" width="18.21875" style="1" bestFit="1" customWidth="1"/>
    <col min="164" max="164" width="14.77734375" style="1" bestFit="1" customWidth="1"/>
    <col min="165" max="165" width="10.5546875" style="1" bestFit="1" customWidth="1"/>
    <col min="166" max="167" width="60.77734375" style="1" customWidth="1"/>
    <col min="168" max="169" width="16.33203125" style="1" bestFit="1" customWidth="1"/>
    <col min="170" max="170" width="10.5546875" style="1" bestFit="1" customWidth="1"/>
    <col min="171" max="172" width="60.77734375" style="1" customWidth="1"/>
    <col min="173" max="173" width="18.21875" style="1" bestFit="1" customWidth="1"/>
    <col min="174" max="174" width="14.77734375" style="1" bestFit="1" customWidth="1"/>
    <col min="175" max="175" width="10.5546875" style="1" bestFit="1" customWidth="1"/>
    <col min="176" max="177" width="60.77734375" style="1" customWidth="1"/>
    <col min="178" max="178" width="14.44140625" style="1" bestFit="1" customWidth="1"/>
    <col min="179" max="179" width="26.21875" style="1" bestFit="1" customWidth="1"/>
    <col min="180" max="180" width="11.44140625" style="64"/>
    <col min="181" max="182" width="60.77734375" style="1" customWidth="1"/>
    <col min="183" max="183" width="18.21875" style="1" bestFit="1" customWidth="1"/>
    <col min="184" max="184" width="16.33203125" style="1" bestFit="1" customWidth="1"/>
    <col min="185" max="185" width="11.44140625" style="64"/>
    <col min="186" max="187" width="60.77734375" style="1" customWidth="1"/>
    <col min="188" max="189" width="16.33203125" style="1" bestFit="1" customWidth="1"/>
    <col min="190" max="190" width="11.44140625" style="64"/>
    <col min="191" max="192" width="60.77734375" style="1" customWidth="1"/>
    <col min="193" max="194" width="16.33203125" style="1" bestFit="1" customWidth="1"/>
    <col min="195" max="195" width="10.5546875" style="64" bestFit="1" customWidth="1"/>
    <col min="196" max="197" width="60.77734375" style="1" customWidth="1"/>
    <col min="198" max="199" width="16.33203125" style="1" bestFit="1" customWidth="1"/>
    <col min="200" max="200" width="11.44140625" style="64"/>
    <col min="201" max="202" width="60.77734375" style="1" customWidth="1"/>
    <col min="203" max="204" width="16.33203125" style="1" bestFit="1" customWidth="1"/>
    <col min="205" max="205" width="10.5546875" style="64" bestFit="1" customWidth="1"/>
    <col min="206" max="207" width="60.77734375" style="1" customWidth="1"/>
    <col min="208" max="209" width="16.33203125" style="1" bestFit="1" customWidth="1"/>
    <col min="210" max="210" width="10.5546875" style="1" customWidth="1"/>
    <col min="211" max="213" width="11.44140625" style="1"/>
    <col min="214" max="214" width="60.77734375" style="1" customWidth="1"/>
    <col min="215" max="217" width="11.44140625" style="1"/>
    <col min="218" max="218" width="14.44140625" style="1" bestFit="1" customWidth="1"/>
    <col min="219" max="221" width="11.44140625" style="1"/>
    <col min="222" max="222" width="60.77734375" style="1" customWidth="1"/>
    <col min="223" max="225" width="11.44140625" style="1"/>
    <col min="226" max="226" width="60.77734375" style="1" customWidth="1"/>
    <col min="227" max="229" width="11.44140625" style="1"/>
    <col min="230" max="230" width="103.5546875" style="1" customWidth="1"/>
    <col min="231" max="233" width="11.44140625" style="1"/>
    <col min="234" max="234" width="60.77734375" style="1" customWidth="1"/>
    <col min="235" max="241" width="11.44140625" style="1"/>
    <col min="242" max="242" width="60.77734375" style="1" customWidth="1"/>
    <col min="243" max="245" width="11.44140625" style="1"/>
    <col min="246" max="246" width="60.77734375" style="1" customWidth="1"/>
    <col min="247" max="249" width="11.44140625" style="1"/>
    <col min="250" max="250" width="60.77734375" style="1" customWidth="1"/>
    <col min="251" max="253" width="11.44140625" style="1"/>
    <col min="254" max="254" width="60.77734375" style="1" customWidth="1"/>
    <col min="255" max="257" width="11.44140625" style="1"/>
    <col min="258" max="258" width="60.77734375" style="1" customWidth="1"/>
    <col min="259" max="261" width="11.44140625" style="1"/>
    <col min="262" max="262" width="108.77734375" style="1" customWidth="1"/>
    <col min="263" max="265" width="11.44140625" style="1"/>
    <col min="266" max="266" width="116.21875" style="1" customWidth="1"/>
    <col min="267" max="269" width="11.44140625" style="1"/>
    <col min="270" max="270" width="60.77734375" style="1" customWidth="1"/>
    <col min="271" max="273" width="11.44140625" style="1"/>
    <col min="274" max="274" width="60.77734375" style="1" customWidth="1"/>
    <col min="275" max="277" width="11.44140625" style="1"/>
    <col min="278" max="278" width="60.77734375" style="1" customWidth="1"/>
    <col min="279" max="16384" width="11.44140625" style="1"/>
  </cols>
  <sheetData>
    <row r="1" spans="1:310" s="4" customFormat="1" ht="15" customHeight="1" thickBot="1" x14ac:dyDescent="0.35">
      <c r="A1" s="79" t="s">
        <v>0</v>
      </c>
      <c r="B1" s="80"/>
      <c r="C1" s="80"/>
      <c r="D1" s="81" t="s">
        <v>1</v>
      </c>
      <c r="E1" s="82"/>
      <c r="F1" s="24"/>
      <c r="G1" s="24"/>
      <c r="H1" s="9"/>
      <c r="I1" s="9"/>
      <c r="J1" s="9"/>
      <c r="K1" s="9"/>
      <c r="L1" s="9"/>
      <c r="M1" s="9"/>
      <c r="N1" s="25"/>
      <c r="O1" s="25"/>
      <c r="P1" s="25"/>
      <c r="Q1" s="9"/>
      <c r="R1" s="25"/>
      <c r="S1" s="25"/>
      <c r="T1" s="25"/>
      <c r="U1" s="9"/>
      <c r="V1" s="9"/>
      <c r="W1" s="9"/>
      <c r="X1" s="25"/>
      <c r="Y1" s="25"/>
      <c r="Z1" s="25"/>
      <c r="AA1" s="9"/>
      <c r="AB1" s="25"/>
      <c r="AC1" s="25"/>
      <c r="AD1" s="25"/>
      <c r="AE1" s="9"/>
      <c r="AF1" s="9"/>
      <c r="AG1" s="9"/>
      <c r="AH1" s="25"/>
      <c r="AI1" s="25"/>
      <c r="AJ1" s="25"/>
      <c r="AK1" s="40"/>
      <c r="AL1" s="25"/>
      <c r="AM1" s="25"/>
      <c r="AN1" s="25"/>
      <c r="AO1" s="25"/>
      <c r="AP1" s="40"/>
      <c r="AQ1" s="25"/>
      <c r="AR1" s="25"/>
      <c r="AS1" s="25"/>
      <c r="AT1" s="25"/>
      <c r="AU1" s="40"/>
      <c r="AV1" s="25"/>
      <c r="AW1" s="25"/>
      <c r="AX1" s="25"/>
      <c r="AY1" s="25"/>
      <c r="AZ1" s="40"/>
      <c r="BA1" s="25"/>
      <c r="BB1" s="25"/>
      <c r="BC1" s="25"/>
      <c r="BD1" s="25"/>
      <c r="BE1" s="40"/>
      <c r="BF1" s="25"/>
      <c r="BG1" s="25"/>
      <c r="BH1" s="25"/>
      <c r="BI1" s="25"/>
      <c r="BJ1" s="40"/>
      <c r="BK1" s="25"/>
      <c r="BL1" s="25"/>
      <c r="BM1" s="25"/>
      <c r="BN1" s="25"/>
      <c r="BO1" s="40"/>
      <c r="BP1" s="25"/>
      <c r="BQ1" s="25"/>
      <c r="BR1" s="25"/>
      <c r="BS1" s="25"/>
      <c r="BT1" s="40"/>
      <c r="BU1" s="25"/>
      <c r="BV1" s="25"/>
      <c r="BW1" s="25"/>
      <c r="BX1" s="25"/>
      <c r="BY1" s="40"/>
      <c r="BZ1" s="25"/>
      <c r="CA1" s="25"/>
      <c r="CB1" s="25"/>
      <c r="CC1" s="25"/>
      <c r="CD1" s="40"/>
      <c r="CE1" s="25"/>
      <c r="CF1" s="25"/>
      <c r="CG1" s="25"/>
      <c r="CH1" s="25"/>
      <c r="CI1" s="40"/>
      <c r="CJ1" s="25"/>
      <c r="CK1" s="25"/>
      <c r="CL1" s="25"/>
      <c r="CM1" s="25"/>
      <c r="CN1" s="40"/>
      <c r="CO1" s="25"/>
      <c r="CP1" s="25"/>
      <c r="CQ1" s="25"/>
      <c r="CR1" s="25"/>
      <c r="CS1" s="40"/>
      <c r="CT1" s="25"/>
      <c r="CU1" s="25"/>
      <c r="CV1" s="25"/>
      <c r="CW1" s="25"/>
      <c r="CX1" s="40"/>
      <c r="CY1" s="25"/>
      <c r="CZ1" s="25"/>
      <c r="DA1" s="25"/>
      <c r="DB1" s="25"/>
      <c r="DC1" s="40"/>
      <c r="DD1" s="25"/>
      <c r="DE1" s="25"/>
      <c r="DF1" s="25"/>
      <c r="DG1" s="25"/>
      <c r="DH1" s="40"/>
      <c r="DI1" s="43"/>
      <c r="DJ1" s="25"/>
      <c r="DK1" s="68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Z1" s="1"/>
      <c r="ED1" s="1"/>
      <c r="EE1" s="1"/>
      <c r="EF1" s="1"/>
      <c r="EJ1" s="1"/>
      <c r="EN1" s="1"/>
      <c r="EO1" s="1"/>
      <c r="EP1" s="1"/>
      <c r="GX1" s="1"/>
      <c r="GY1" s="1"/>
      <c r="GZ1" s="1"/>
      <c r="HA1" s="1"/>
      <c r="HB1" s="1"/>
      <c r="HE1" s="68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T1" s="1"/>
      <c r="HX1" s="1"/>
      <c r="HY1" s="1"/>
      <c r="HZ1" s="1"/>
      <c r="ID1" s="1"/>
      <c r="IH1" s="1"/>
      <c r="II1" s="1"/>
      <c r="IJ1" s="1"/>
      <c r="KR1" s="1"/>
      <c r="KS1" s="1"/>
      <c r="KT1" s="1"/>
      <c r="KU1" s="1"/>
      <c r="KV1" s="1"/>
    </row>
    <row r="2" spans="1:310" s="4" customFormat="1" ht="148.19999999999999" customHeight="1" thickBot="1" x14ac:dyDescent="0.35">
      <c r="A2" s="83" t="s">
        <v>45</v>
      </c>
      <c r="B2" s="84"/>
      <c r="C2" s="85"/>
      <c r="D2" s="83" t="s">
        <v>46</v>
      </c>
      <c r="E2" s="85"/>
      <c r="F2" s="83" t="s">
        <v>47</v>
      </c>
      <c r="G2" s="85"/>
      <c r="H2" s="93" t="s">
        <v>48</v>
      </c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94"/>
      <c r="AI2" s="94"/>
      <c r="AJ2" s="94"/>
      <c r="AK2" s="94"/>
      <c r="AL2" s="94"/>
      <c r="AM2" s="94"/>
      <c r="AN2" s="94"/>
      <c r="AO2" s="94"/>
      <c r="AP2" s="94"/>
      <c r="AQ2" s="94"/>
      <c r="AR2" s="94"/>
      <c r="AS2" s="94"/>
      <c r="AT2" s="94"/>
      <c r="AU2" s="94"/>
      <c r="AV2" s="94"/>
      <c r="AW2" s="94"/>
      <c r="AX2" s="94"/>
      <c r="AY2" s="94"/>
      <c r="AZ2" s="94"/>
      <c r="BA2" s="94"/>
      <c r="BB2" s="94"/>
      <c r="BC2" s="94"/>
      <c r="BD2" s="94"/>
      <c r="BE2" s="94"/>
      <c r="BF2" s="94"/>
      <c r="BG2" s="94"/>
      <c r="BH2" s="94"/>
      <c r="BI2" s="94"/>
      <c r="BJ2" s="94"/>
      <c r="BK2" s="94"/>
      <c r="BL2" s="94"/>
      <c r="BM2" s="94"/>
      <c r="BN2" s="94"/>
      <c r="BO2" s="94"/>
      <c r="BP2" s="94"/>
      <c r="BQ2" s="94"/>
      <c r="BR2" s="94"/>
      <c r="BS2" s="94"/>
      <c r="BT2" s="94"/>
      <c r="BU2" s="94"/>
      <c r="BV2" s="94"/>
      <c r="BW2" s="94"/>
      <c r="BX2" s="94"/>
      <c r="BY2" s="94"/>
      <c r="BZ2" s="94"/>
      <c r="CA2" s="94"/>
      <c r="CB2" s="94"/>
      <c r="CC2" s="94"/>
      <c r="CD2" s="94"/>
      <c r="CE2" s="94"/>
      <c r="CF2" s="94"/>
      <c r="CG2" s="94"/>
      <c r="CH2" s="94"/>
      <c r="CI2" s="94"/>
      <c r="CJ2" s="94"/>
      <c r="CK2" s="94"/>
      <c r="CL2" s="94"/>
      <c r="CM2" s="94"/>
      <c r="CN2" s="94"/>
      <c r="CO2" s="94"/>
      <c r="CP2" s="94"/>
      <c r="CQ2" s="94"/>
      <c r="CR2" s="94"/>
      <c r="CS2" s="94"/>
      <c r="CT2" s="94"/>
      <c r="CU2" s="94"/>
      <c r="CV2" s="94"/>
      <c r="CW2" s="94"/>
      <c r="CX2" s="94"/>
      <c r="CY2" s="94"/>
      <c r="CZ2" s="94"/>
      <c r="DA2" s="94"/>
      <c r="DB2" s="94"/>
      <c r="DC2" s="94"/>
      <c r="DD2" s="94"/>
      <c r="DE2" s="94"/>
      <c r="DF2" s="94"/>
      <c r="DG2" s="94"/>
      <c r="DH2" s="94"/>
      <c r="DI2" s="94"/>
      <c r="DJ2" s="95"/>
      <c r="DK2" s="75"/>
      <c r="DL2" s="93" t="s">
        <v>49</v>
      </c>
      <c r="DM2" s="94"/>
      <c r="DN2" s="94"/>
      <c r="DO2" s="94"/>
      <c r="DP2" s="94"/>
      <c r="DQ2" s="94"/>
      <c r="DR2" s="94"/>
      <c r="DS2" s="94"/>
      <c r="DT2" s="94"/>
      <c r="DU2" s="94"/>
      <c r="DV2" s="94"/>
      <c r="DW2" s="94"/>
      <c r="DX2" s="94"/>
      <c r="DY2" s="94"/>
      <c r="DZ2" s="94"/>
      <c r="EA2" s="94"/>
      <c r="EB2" s="94"/>
      <c r="EC2" s="94"/>
      <c r="ED2" s="94"/>
      <c r="EE2" s="94"/>
      <c r="EF2" s="94"/>
      <c r="EG2" s="94"/>
      <c r="EH2" s="94"/>
      <c r="EI2" s="94"/>
      <c r="EJ2" s="94"/>
      <c r="EK2" s="94"/>
      <c r="EL2" s="94"/>
      <c r="EM2" s="94"/>
      <c r="EN2" s="94"/>
      <c r="EO2" s="94"/>
      <c r="EP2" s="94"/>
      <c r="EQ2" s="94"/>
      <c r="ER2" s="94"/>
      <c r="ES2" s="94"/>
      <c r="ET2" s="94"/>
      <c r="EU2" s="26"/>
      <c r="EV2" s="26"/>
      <c r="EW2" s="26"/>
      <c r="EX2" s="26"/>
      <c r="EY2" s="26"/>
      <c r="EZ2" s="26"/>
      <c r="FA2" s="26"/>
      <c r="FB2" s="26"/>
      <c r="FC2" s="26"/>
      <c r="FD2" s="26"/>
      <c r="FE2" s="26"/>
      <c r="FF2" s="26"/>
      <c r="FG2" s="26"/>
      <c r="FH2" s="26"/>
      <c r="FI2" s="26"/>
      <c r="FJ2" s="26"/>
      <c r="FK2" s="26"/>
      <c r="FL2" s="26"/>
      <c r="FM2" s="26"/>
      <c r="FN2" s="26"/>
      <c r="FO2" s="26"/>
      <c r="FP2" s="26"/>
      <c r="FQ2" s="26"/>
      <c r="FR2" s="26"/>
      <c r="FS2" s="26"/>
      <c r="FT2" s="26"/>
      <c r="FU2" s="26"/>
      <c r="FV2" s="26"/>
      <c r="FW2" s="26"/>
      <c r="FX2" s="26"/>
      <c r="FY2" s="26"/>
      <c r="FZ2" s="26"/>
      <c r="GA2" s="26"/>
      <c r="GB2" s="26"/>
      <c r="GC2" s="26"/>
      <c r="GD2" s="26"/>
      <c r="GE2" s="26"/>
      <c r="GF2" s="26"/>
      <c r="GG2" s="26"/>
      <c r="GH2" s="26"/>
      <c r="GI2" s="26"/>
      <c r="GJ2" s="26"/>
      <c r="GK2" s="26"/>
      <c r="GL2" s="26"/>
      <c r="GM2" s="26"/>
      <c r="GN2" s="26"/>
      <c r="GO2" s="26"/>
      <c r="GP2" s="26"/>
      <c r="GQ2" s="26"/>
      <c r="GR2" s="26"/>
      <c r="GS2" s="26"/>
      <c r="GT2" s="26"/>
      <c r="GU2" s="26"/>
      <c r="GV2" s="26"/>
      <c r="GW2" s="26"/>
      <c r="GX2" s="38"/>
      <c r="GY2" s="38"/>
      <c r="GZ2" s="38"/>
      <c r="HA2" s="38"/>
      <c r="HB2" s="38"/>
      <c r="HC2" s="26"/>
      <c r="HD2" s="26"/>
      <c r="HE2" s="75"/>
      <c r="HF2" s="93" t="s">
        <v>50</v>
      </c>
      <c r="HG2" s="94"/>
      <c r="HH2" s="94"/>
      <c r="HI2" s="94"/>
      <c r="HJ2" s="94"/>
      <c r="HK2" s="94"/>
      <c r="HL2" s="94"/>
      <c r="HM2" s="94"/>
      <c r="HN2" s="94"/>
      <c r="HO2" s="94"/>
      <c r="HP2" s="94"/>
      <c r="HQ2" s="94"/>
      <c r="HR2" s="94"/>
      <c r="HS2" s="94"/>
      <c r="HT2" s="94"/>
      <c r="HU2" s="94"/>
      <c r="HV2" s="94"/>
      <c r="HW2" s="94"/>
      <c r="HX2" s="94"/>
      <c r="HY2" s="94"/>
      <c r="HZ2" s="94"/>
      <c r="IA2" s="94"/>
      <c r="IB2" s="94"/>
      <c r="IC2" s="94"/>
      <c r="ID2" s="94"/>
      <c r="IE2" s="94"/>
      <c r="IF2" s="94"/>
      <c r="IG2" s="94"/>
      <c r="IH2" s="94"/>
      <c r="II2" s="94"/>
      <c r="IJ2" s="94"/>
      <c r="IK2" s="94"/>
      <c r="IL2" s="94"/>
      <c r="IM2" s="94"/>
      <c r="IN2" s="94"/>
      <c r="IO2" s="26"/>
      <c r="IP2" s="26"/>
      <c r="IQ2" s="26"/>
      <c r="IR2" s="26"/>
      <c r="IS2" s="26"/>
      <c r="IT2" s="26"/>
      <c r="IU2" s="26"/>
      <c r="IV2" s="26"/>
      <c r="IW2" s="26"/>
      <c r="IX2" s="26"/>
      <c r="IY2" s="26"/>
      <c r="IZ2" s="26"/>
      <c r="JA2" s="26"/>
      <c r="JB2" s="26"/>
      <c r="JC2" s="26"/>
      <c r="JD2" s="26"/>
      <c r="JE2" s="26"/>
      <c r="JF2" s="26"/>
      <c r="JG2" s="26"/>
      <c r="JH2" s="26"/>
      <c r="JI2" s="26"/>
      <c r="JJ2" s="26"/>
      <c r="JK2" s="26"/>
      <c r="JL2" s="26"/>
      <c r="JM2" s="26"/>
      <c r="JN2" s="26"/>
      <c r="JO2" s="26"/>
      <c r="JP2" s="26"/>
      <c r="JQ2" s="26"/>
      <c r="JR2" s="26"/>
      <c r="JS2" s="26"/>
      <c r="JT2" s="26"/>
      <c r="JU2" s="26"/>
      <c r="JV2" s="26"/>
      <c r="JW2" s="26"/>
      <c r="JX2" s="26"/>
      <c r="JY2" s="26"/>
      <c r="JZ2" s="26"/>
      <c r="KA2" s="26"/>
      <c r="KB2" s="26"/>
      <c r="KC2" s="26"/>
      <c r="KD2" s="26"/>
      <c r="KE2" s="26"/>
      <c r="KF2" s="26"/>
      <c r="KG2" s="26"/>
      <c r="KH2" s="26"/>
      <c r="KI2" s="26"/>
      <c r="KJ2" s="26"/>
      <c r="KK2" s="26"/>
      <c r="KL2" s="26"/>
      <c r="KM2" s="26"/>
      <c r="KN2" s="26"/>
      <c r="KO2" s="26"/>
      <c r="KP2" s="26"/>
      <c r="KQ2" s="26"/>
      <c r="KR2" s="38"/>
      <c r="KS2" s="38"/>
      <c r="KT2" s="38"/>
      <c r="KU2" s="38"/>
      <c r="KV2" s="38"/>
      <c r="KW2" s="26"/>
      <c r="KX2" s="26"/>
    </row>
    <row r="3" spans="1:310" s="5" customFormat="1" ht="21.75" customHeight="1" thickBot="1" x14ac:dyDescent="0.35">
      <c r="A3" s="86" t="s">
        <v>2</v>
      </c>
      <c r="B3" s="87"/>
      <c r="C3" s="87"/>
      <c r="D3" s="86"/>
      <c r="E3" s="88"/>
      <c r="F3" s="86"/>
      <c r="G3" s="88"/>
      <c r="H3" s="91" t="s">
        <v>43</v>
      </c>
      <c r="I3" s="92"/>
      <c r="J3" s="92"/>
      <c r="K3" s="92"/>
      <c r="L3" s="92"/>
      <c r="M3" s="92"/>
      <c r="N3" s="30"/>
      <c r="O3" s="30"/>
      <c r="P3" s="30"/>
      <c r="Q3" s="37"/>
      <c r="R3" s="30"/>
      <c r="S3" s="30"/>
      <c r="T3" s="30"/>
      <c r="U3" s="37"/>
      <c r="V3" s="37"/>
      <c r="W3" s="37"/>
      <c r="X3" s="23"/>
      <c r="Y3" s="23"/>
      <c r="Z3" s="23"/>
      <c r="AA3" s="39"/>
      <c r="AB3" s="23"/>
      <c r="AC3" s="23"/>
      <c r="AD3" s="23"/>
      <c r="AE3" s="39"/>
      <c r="AF3" s="39"/>
      <c r="AG3" s="39"/>
      <c r="AH3" s="23"/>
      <c r="AI3" s="23"/>
      <c r="AJ3" s="23"/>
      <c r="AK3" s="41"/>
      <c r="AL3" s="23"/>
      <c r="AM3" s="23"/>
      <c r="AN3" s="23"/>
      <c r="AO3" s="23"/>
      <c r="AP3" s="41"/>
      <c r="AQ3" s="23"/>
      <c r="AR3" s="23"/>
      <c r="AS3" s="23"/>
      <c r="AT3" s="23"/>
      <c r="AU3" s="41"/>
      <c r="AV3" s="23"/>
      <c r="AW3" s="23"/>
      <c r="AX3" s="23"/>
      <c r="AY3" s="23"/>
      <c r="AZ3" s="41"/>
      <c r="BA3" s="23"/>
      <c r="BB3" s="23"/>
      <c r="BC3" s="23"/>
      <c r="BD3" s="23"/>
      <c r="BE3" s="41"/>
      <c r="BF3" s="23"/>
      <c r="BG3" s="23"/>
      <c r="BH3" s="23"/>
      <c r="BI3" s="23"/>
      <c r="BJ3" s="41"/>
      <c r="BK3" s="23"/>
      <c r="BL3" s="23"/>
      <c r="BM3" s="23"/>
      <c r="BN3" s="23"/>
      <c r="BO3" s="41"/>
      <c r="BP3" s="23"/>
      <c r="BQ3" s="23"/>
      <c r="BR3" s="23"/>
      <c r="BS3" s="23"/>
      <c r="BT3" s="41"/>
      <c r="BU3" s="23"/>
      <c r="BV3" s="23"/>
      <c r="BW3" s="23"/>
      <c r="BX3" s="23"/>
      <c r="BY3" s="41"/>
      <c r="BZ3" s="23"/>
      <c r="CA3" s="23"/>
      <c r="CB3" s="23"/>
      <c r="CC3" s="23"/>
      <c r="CD3" s="41"/>
      <c r="CE3" s="23"/>
      <c r="CF3" s="23"/>
      <c r="CG3" s="23"/>
      <c r="CH3" s="23"/>
      <c r="CI3" s="41"/>
      <c r="CJ3" s="23"/>
      <c r="CK3" s="23"/>
      <c r="CL3" s="23"/>
      <c r="CM3" s="23"/>
      <c r="CN3" s="41"/>
      <c r="CO3" s="23"/>
      <c r="CP3" s="23"/>
      <c r="CQ3" s="23"/>
      <c r="CR3" s="23"/>
      <c r="CS3" s="41"/>
      <c r="CT3" s="23"/>
      <c r="CU3" s="23"/>
      <c r="CV3" s="23"/>
      <c r="CW3" s="23"/>
      <c r="CX3" s="41"/>
      <c r="CY3" s="23"/>
      <c r="CZ3" s="23"/>
      <c r="DA3" s="23"/>
      <c r="DB3" s="23"/>
      <c r="DC3" s="41"/>
      <c r="DD3" s="23"/>
      <c r="DE3" s="23"/>
      <c r="DF3" s="23"/>
      <c r="DG3" s="23"/>
      <c r="DH3" s="41"/>
      <c r="DI3" s="44"/>
      <c r="DJ3" s="31"/>
      <c r="DK3" s="69"/>
      <c r="DL3" s="89" t="s">
        <v>3</v>
      </c>
      <c r="DM3" s="90"/>
      <c r="DN3" s="90"/>
      <c r="DO3" s="90"/>
      <c r="DP3" s="90"/>
      <c r="DQ3" s="90"/>
      <c r="DR3" s="90"/>
      <c r="DS3" s="37"/>
      <c r="DT3" s="37"/>
      <c r="DU3" s="37"/>
      <c r="DV3" s="37"/>
      <c r="DW3" s="30"/>
      <c r="DX3" s="30"/>
      <c r="DY3" s="30"/>
      <c r="DZ3" s="37"/>
      <c r="EA3" s="30"/>
      <c r="EB3" s="30"/>
      <c r="EC3" s="30"/>
      <c r="ED3" s="37"/>
      <c r="EE3" s="37"/>
      <c r="EF3" s="37"/>
      <c r="EG3" s="30"/>
      <c r="EH3" s="30"/>
      <c r="EI3" s="30"/>
      <c r="EJ3" s="37"/>
      <c r="EK3" s="30"/>
      <c r="EL3" s="30"/>
      <c r="EM3" s="30"/>
      <c r="EN3" s="37"/>
      <c r="EO3" s="37"/>
      <c r="EP3" s="37"/>
      <c r="EQ3" s="30"/>
      <c r="ER3" s="30"/>
      <c r="ES3" s="30"/>
      <c r="ET3" s="30"/>
      <c r="EU3" s="30"/>
      <c r="EV3" s="30"/>
      <c r="EW3" s="30"/>
      <c r="EX3" s="30"/>
      <c r="EY3" s="30"/>
      <c r="EZ3" s="30"/>
      <c r="FA3" s="30"/>
      <c r="FB3" s="30"/>
      <c r="FC3" s="30"/>
      <c r="FD3" s="30"/>
      <c r="FE3" s="30"/>
      <c r="FF3" s="30"/>
      <c r="FG3" s="30"/>
      <c r="FH3" s="30"/>
      <c r="FI3" s="30"/>
      <c r="FJ3" s="30"/>
      <c r="FK3" s="30"/>
      <c r="FL3" s="30"/>
      <c r="FM3" s="30"/>
      <c r="FN3" s="30"/>
      <c r="FO3" s="30"/>
      <c r="FP3" s="30"/>
      <c r="FQ3" s="30"/>
      <c r="FR3" s="30"/>
      <c r="FS3" s="30"/>
      <c r="FT3" s="30"/>
      <c r="FU3" s="30"/>
      <c r="FV3" s="30"/>
      <c r="FW3" s="30"/>
      <c r="FX3" s="30"/>
      <c r="FY3" s="30"/>
      <c r="FZ3" s="30"/>
      <c r="GA3" s="30"/>
      <c r="GB3" s="30"/>
      <c r="GC3" s="30"/>
      <c r="GD3" s="30"/>
      <c r="GE3" s="30"/>
      <c r="GF3" s="30"/>
      <c r="GG3" s="30"/>
      <c r="GH3" s="30"/>
      <c r="GI3" s="30"/>
      <c r="GJ3" s="30"/>
      <c r="GK3" s="30"/>
      <c r="GL3" s="30"/>
      <c r="GM3" s="30"/>
      <c r="GN3" s="30"/>
      <c r="GO3" s="30"/>
      <c r="GP3" s="30"/>
      <c r="GQ3" s="30"/>
      <c r="GR3" s="30"/>
      <c r="GS3" s="30"/>
      <c r="GT3" s="30"/>
      <c r="GU3" s="30"/>
      <c r="GV3" s="30"/>
      <c r="GW3" s="30"/>
      <c r="GX3" s="37"/>
      <c r="GY3" s="37"/>
      <c r="GZ3" s="37"/>
      <c r="HA3" s="37"/>
      <c r="HB3" s="37"/>
      <c r="HC3" s="30"/>
      <c r="HD3" s="30"/>
      <c r="HE3" s="69"/>
      <c r="HF3" s="89" t="s">
        <v>3</v>
      </c>
      <c r="HG3" s="90"/>
      <c r="HH3" s="90"/>
      <c r="HI3" s="90"/>
      <c r="HJ3" s="90"/>
      <c r="HK3" s="90"/>
      <c r="HL3" s="90"/>
      <c r="HM3" s="37"/>
      <c r="HN3" s="37"/>
      <c r="HO3" s="37"/>
      <c r="HP3" s="37"/>
      <c r="HQ3" s="30"/>
      <c r="HR3" s="30"/>
      <c r="HS3" s="30"/>
      <c r="HT3" s="37"/>
      <c r="HU3" s="30"/>
      <c r="HV3" s="30"/>
      <c r="HW3" s="30"/>
      <c r="HX3" s="37"/>
      <c r="HY3" s="37"/>
      <c r="HZ3" s="37"/>
      <c r="IA3" s="30"/>
      <c r="IB3" s="30"/>
      <c r="IC3" s="30"/>
      <c r="ID3" s="37"/>
      <c r="IE3" s="30"/>
      <c r="IF3" s="30"/>
      <c r="IG3" s="30"/>
      <c r="IH3" s="37"/>
      <c r="II3" s="37"/>
      <c r="IJ3" s="37"/>
      <c r="IK3" s="30"/>
      <c r="IL3" s="30"/>
      <c r="IM3" s="30"/>
      <c r="IN3" s="30"/>
      <c r="IO3" s="30"/>
      <c r="IP3" s="30"/>
      <c r="IQ3" s="30"/>
      <c r="IR3" s="30"/>
      <c r="IS3" s="30"/>
      <c r="IT3" s="30"/>
      <c r="IU3" s="30"/>
      <c r="IV3" s="30"/>
      <c r="IW3" s="30"/>
      <c r="IX3" s="30"/>
      <c r="IY3" s="30"/>
      <c r="IZ3" s="30"/>
      <c r="JA3" s="30"/>
      <c r="JB3" s="30"/>
      <c r="JC3" s="30"/>
      <c r="JD3" s="30"/>
      <c r="JE3" s="30"/>
      <c r="JF3" s="30"/>
      <c r="JG3" s="30"/>
      <c r="JH3" s="30"/>
      <c r="JI3" s="30"/>
      <c r="JJ3" s="30"/>
      <c r="JK3" s="30"/>
      <c r="JL3" s="30"/>
      <c r="JM3" s="30"/>
      <c r="JN3" s="30"/>
      <c r="JO3" s="30"/>
      <c r="JP3" s="30"/>
      <c r="JQ3" s="30"/>
      <c r="JR3" s="30"/>
      <c r="JS3" s="30"/>
      <c r="JT3" s="30"/>
      <c r="JU3" s="30"/>
      <c r="JV3" s="30"/>
      <c r="JW3" s="30"/>
      <c r="JX3" s="30"/>
      <c r="JY3" s="30"/>
      <c r="JZ3" s="30"/>
      <c r="KA3" s="30"/>
      <c r="KB3" s="30"/>
      <c r="KC3" s="30"/>
      <c r="KD3" s="30"/>
      <c r="KE3" s="30"/>
      <c r="KF3" s="30"/>
      <c r="KG3" s="30"/>
      <c r="KH3" s="30"/>
      <c r="KI3" s="30"/>
      <c r="KJ3" s="30"/>
      <c r="KK3" s="30"/>
      <c r="KL3" s="30"/>
      <c r="KM3" s="30"/>
      <c r="KN3" s="30"/>
      <c r="KO3" s="30"/>
      <c r="KP3" s="30"/>
      <c r="KQ3" s="30"/>
      <c r="KR3" s="37"/>
      <c r="KS3" s="37"/>
      <c r="KT3" s="37"/>
      <c r="KU3" s="37"/>
      <c r="KV3" s="37"/>
      <c r="KW3" s="30"/>
      <c r="KX3" s="30"/>
    </row>
    <row r="4" spans="1:310" s="5" customFormat="1" ht="21.75" customHeight="1" x14ac:dyDescent="0.3">
      <c r="A4" s="33"/>
      <c r="B4" s="27"/>
      <c r="C4" s="27"/>
      <c r="D4" s="62"/>
      <c r="E4" s="29"/>
      <c r="F4" s="28"/>
      <c r="G4" s="29"/>
      <c r="H4" s="58"/>
      <c r="I4" s="59"/>
      <c r="J4" s="59"/>
      <c r="K4" s="59"/>
      <c r="L4" s="59"/>
      <c r="M4" s="59"/>
      <c r="N4" s="36"/>
      <c r="O4" s="36"/>
      <c r="P4" s="36"/>
      <c r="Q4" s="60"/>
      <c r="R4" s="36"/>
      <c r="S4" s="36"/>
      <c r="T4" s="36"/>
      <c r="U4" s="60"/>
      <c r="V4" s="60"/>
      <c r="W4" s="60"/>
      <c r="X4" s="32"/>
      <c r="Y4" s="32"/>
      <c r="Z4" s="32"/>
      <c r="AA4" s="61"/>
      <c r="AB4" s="32"/>
      <c r="AC4" s="32"/>
      <c r="AD4" s="32"/>
      <c r="AE4" s="61"/>
      <c r="AF4" s="61"/>
      <c r="AG4" s="61"/>
      <c r="AH4" s="32"/>
      <c r="AI4" s="32"/>
      <c r="AJ4" s="32"/>
      <c r="AK4" s="42"/>
      <c r="AL4" s="32"/>
      <c r="AM4" s="32"/>
      <c r="AN4" s="32"/>
      <c r="AO4" s="32"/>
      <c r="AP4" s="42"/>
      <c r="AQ4" s="32"/>
      <c r="AR4" s="32"/>
      <c r="AS4" s="32"/>
      <c r="AT4" s="32"/>
      <c r="AU4" s="42"/>
      <c r="AV4" s="32"/>
      <c r="AW4" s="32"/>
      <c r="AX4" s="32"/>
      <c r="AY4" s="32"/>
      <c r="AZ4" s="42"/>
      <c r="BA4" s="32"/>
      <c r="BB4" s="32"/>
      <c r="BC4" s="32"/>
      <c r="BD4" s="32"/>
      <c r="BE4" s="42"/>
      <c r="BF4" s="32"/>
      <c r="BG4" s="32"/>
      <c r="BH4" s="32"/>
      <c r="BI4" s="32"/>
      <c r="BJ4" s="42"/>
      <c r="BK4" s="32"/>
      <c r="BL4" s="32"/>
      <c r="BM4" s="32"/>
      <c r="BN4" s="32"/>
      <c r="BO4" s="42"/>
      <c r="BP4" s="32"/>
      <c r="BQ4" s="32"/>
      <c r="BR4" s="32"/>
      <c r="BS4" s="32"/>
      <c r="BT4" s="42"/>
      <c r="BU4" s="32"/>
      <c r="BV4" s="32"/>
      <c r="BW4" s="32"/>
      <c r="BX4" s="32"/>
      <c r="BY4" s="42"/>
      <c r="BZ4" s="32"/>
      <c r="CA4" s="32"/>
      <c r="CB4" s="32"/>
      <c r="CC4" s="32"/>
      <c r="CD4" s="42"/>
      <c r="CE4" s="32"/>
      <c r="CF4" s="32"/>
      <c r="CG4" s="32"/>
      <c r="CH4" s="32"/>
      <c r="CI4" s="42"/>
      <c r="CJ4" s="32"/>
      <c r="CK4" s="32"/>
      <c r="CL4" s="32"/>
      <c r="CM4" s="32"/>
      <c r="CN4" s="42"/>
      <c r="CO4" s="32"/>
      <c r="CP4" s="32"/>
      <c r="CQ4" s="32"/>
      <c r="CR4" s="32"/>
      <c r="CS4" s="42"/>
      <c r="CT4" s="32"/>
      <c r="CU4" s="32"/>
      <c r="CV4" s="32"/>
      <c r="CW4" s="32"/>
      <c r="CX4" s="42"/>
      <c r="CY4" s="32"/>
      <c r="CZ4" s="32"/>
      <c r="DA4" s="32"/>
      <c r="DB4" s="32"/>
      <c r="DC4" s="42"/>
      <c r="DD4" s="32"/>
      <c r="DE4" s="32"/>
      <c r="DF4" s="32"/>
      <c r="DG4" s="32"/>
      <c r="DH4" s="42"/>
      <c r="DI4" s="45"/>
      <c r="DJ4" s="34"/>
      <c r="DK4" s="70"/>
      <c r="DL4" s="58"/>
      <c r="DM4" s="59"/>
      <c r="DN4" s="59"/>
      <c r="DO4" s="59"/>
      <c r="DP4" s="59"/>
      <c r="DQ4" s="59"/>
      <c r="DR4" s="59"/>
      <c r="DS4" s="60"/>
      <c r="DT4" s="60"/>
      <c r="DU4" s="60"/>
      <c r="DV4" s="60"/>
      <c r="DW4" s="36"/>
      <c r="DX4" s="36"/>
      <c r="DY4" s="36"/>
      <c r="DZ4" s="60"/>
      <c r="EA4" s="36"/>
      <c r="EB4" s="36"/>
      <c r="EC4" s="36"/>
      <c r="ED4" s="60"/>
      <c r="EE4" s="60"/>
      <c r="EF4" s="60"/>
      <c r="EG4" s="36"/>
      <c r="EH4" s="36"/>
      <c r="EI4" s="36"/>
      <c r="EJ4" s="60"/>
      <c r="EK4" s="36"/>
      <c r="EL4" s="36"/>
      <c r="EM4" s="36"/>
      <c r="EN4" s="60"/>
      <c r="EO4" s="60"/>
      <c r="EP4" s="60"/>
      <c r="EQ4" s="36"/>
      <c r="ER4" s="36"/>
      <c r="ES4" s="36"/>
      <c r="ET4" s="36"/>
      <c r="EU4" s="36"/>
      <c r="EV4" s="36"/>
      <c r="EW4" s="36"/>
      <c r="EX4" s="36"/>
      <c r="EY4" s="36"/>
      <c r="EZ4" s="36"/>
      <c r="FA4" s="36"/>
      <c r="FB4" s="36"/>
      <c r="FC4" s="36"/>
      <c r="FD4" s="36"/>
      <c r="FE4" s="36"/>
      <c r="FF4" s="36"/>
      <c r="FG4" s="36"/>
      <c r="FH4" s="36"/>
      <c r="FI4" s="36"/>
      <c r="FJ4" s="36"/>
      <c r="FK4" s="36"/>
      <c r="FL4" s="36"/>
      <c r="FM4" s="36"/>
      <c r="FN4" s="36"/>
      <c r="FO4" s="36"/>
      <c r="FP4" s="36"/>
      <c r="FQ4" s="36"/>
      <c r="FR4" s="36"/>
      <c r="FS4" s="36"/>
      <c r="FT4" s="36"/>
      <c r="FU4" s="36"/>
      <c r="FV4" s="36"/>
      <c r="FW4" s="36"/>
      <c r="FX4" s="36"/>
      <c r="FY4" s="36"/>
      <c r="FZ4" s="36"/>
      <c r="GA4" s="36"/>
      <c r="GB4" s="36"/>
      <c r="GC4" s="36"/>
      <c r="GD4" s="36"/>
      <c r="GE4" s="36"/>
      <c r="GF4" s="36"/>
      <c r="GG4" s="36"/>
      <c r="GH4" s="36"/>
      <c r="GI4" s="36"/>
      <c r="GJ4" s="36"/>
      <c r="GK4" s="36"/>
      <c r="GL4" s="36"/>
      <c r="GM4" s="36"/>
      <c r="GN4" s="36"/>
      <c r="GO4" s="36"/>
      <c r="GP4" s="36"/>
      <c r="GQ4" s="36"/>
      <c r="GR4" s="36"/>
      <c r="GS4" s="36"/>
      <c r="GT4" s="36"/>
      <c r="GU4" s="36"/>
      <c r="GV4" s="36"/>
      <c r="GW4" s="36"/>
      <c r="GX4" s="60"/>
      <c r="GY4" s="60"/>
      <c r="GZ4" s="60"/>
      <c r="HA4" s="60"/>
      <c r="HB4" s="60"/>
      <c r="HC4" s="36"/>
      <c r="HD4" s="36"/>
      <c r="HE4" s="70"/>
      <c r="HF4" s="58"/>
      <c r="HG4" s="59"/>
      <c r="HH4" s="59"/>
      <c r="HI4" s="59"/>
      <c r="HJ4" s="59"/>
      <c r="HK4" s="59"/>
      <c r="HL4" s="59"/>
      <c r="HM4" s="60"/>
      <c r="HN4" s="60"/>
      <c r="HO4" s="60"/>
      <c r="HP4" s="60"/>
      <c r="HQ4" s="36"/>
      <c r="HR4" s="36"/>
      <c r="HS4" s="36"/>
      <c r="HT4" s="60"/>
      <c r="HU4" s="36"/>
      <c r="HV4" s="36"/>
      <c r="HW4" s="36"/>
      <c r="HX4" s="60"/>
      <c r="HY4" s="60"/>
      <c r="HZ4" s="60"/>
      <c r="IA4" s="36"/>
      <c r="IB4" s="36"/>
      <c r="IC4" s="36"/>
      <c r="ID4" s="60"/>
      <c r="IE4" s="36"/>
      <c r="IF4" s="36"/>
      <c r="IG4" s="36"/>
      <c r="IH4" s="60"/>
      <c r="II4" s="60"/>
      <c r="IJ4" s="60"/>
      <c r="IK4" s="36"/>
      <c r="IL4" s="36"/>
      <c r="IM4" s="36"/>
      <c r="IN4" s="36"/>
      <c r="IO4" s="36"/>
      <c r="IP4" s="36"/>
      <c r="IQ4" s="36"/>
      <c r="IR4" s="36"/>
      <c r="IS4" s="36"/>
      <c r="IT4" s="36"/>
      <c r="IU4" s="36"/>
      <c r="IV4" s="36"/>
      <c r="IW4" s="36"/>
      <c r="IX4" s="36"/>
      <c r="IY4" s="36"/>
      <c r="IZ4" s="36"/>
      <c r="JA4" s="36"/>
      <c r="JB4" s="36"/>
      <c r="JC4" s="36"/>
      <c r="JD4" s="36"/>
      <c r="JE4" s="36"/>
      <c r="JF4" s="36"/>
      <c r="JG4" s="36"/>
      <c r="JH4" s="36"/>
      <c r="JI4" s="36"/>
      <c r="JJ4" s="36"/>
      <c r="JK4" s="36"/>
      <c r="JL4" s="36"/>
      <c r="JM4" s="36"/>
      <c r="JN4" s="36"/>
      <c r="JO4" s="36"/>
      <c r="JP4" s="36"/>
      <c r="JQ4" s="36"/>
      <c r="JR4" s="36"/>
      <c r="JS4" s="36"/>
      <c r="JT4" s="36"/>
      <c r="JU4" s="36"/>
      <c r="JV4" s="36"/>
      <c r="JW4" s="36"/>
      <c r="JX4" s="36"/>
      <c r="JY4" s="36"/>
      <c r="JZ4" s="36"/>
      <c r="KA4" s="36"/>
      <c r="KB4" s="36"/>
      <c r="KC4" s="36"/>
      <c r="KD4" s="36"/>
      <c r="KE4" s="36"/>
      <c r="KF4" s="36"/>
      <c r="KG4" s="36"/>
      <c r="KH4" s="36"/>
      <c r="KI4" s="36"/>
      <c r="KJ4" s="36"/>
      <c r="KK4" s="36"/>
      <c r="KL4" s="36"/>
      <c r="KM4" s="36"/>
      <c r="KN4" s="36"/>
      <c r="KO4" s="36"/>
      <c r="KP4" s="36"/>
      <c r="KQ4" s="36"/>
      <c r="KR4" s="60"/>
      <c r="KS4" s="60"/>
      <c r="KT4" s="60"/>
      <c r="KU4" s="60"/>
      <c r="KV4" s="60"/>
      <c r="KW4" s="36"/>
      <c r="KX4" s="36"/>
    </row>
    <row r="5" spans="1:310" s="5" customFormat="1" ht="51" customHeight="1" x14ac:dyDescent="0.3">
      <c r="A5" s="46" t="s">
        <v>4</v>
      </c>
      <c r="B5" s="46" t="s">
        <v>5</v>
      </c>
      <c r="C5" s="46" t="s">
        <v>6</v>
      </c>
      <c r="D5" s="46" t="s">
        <v>42</v>
      </c>
      <c r="E5" s="47"/>
      <c r="F5" s="46" t="s">
        <v>7</v>
      </c>
      <c r="G5" s="47"/>
      <c r="H5" s="46" t="s">
        <v>8</v>
      </c>
      <c r="I5" s="46" t="s">
        <v>9</v>
      </c>
      <c r="J5" s="46" t="s">
        <v>10</v>
      </c>
      <c r="K5" s="46" t="s">
        <v>11</v>
      </c>
      <c r="L5" s="48" t="s">
        <v>12</v>
      </c>
      <c r="M5" s="46" t="s">
        <v>8</v>
      </c>
      <c r="N5" s="46" t="s">
        <v>9</v>
      </c>
      <c r="O5" s="46" t="s">
        <v>10</v>
      </c>
      <c r="P5" s="46" t="s">
        <v>11</v>
      </c>
      <c r="Q5" s="48" t="s">
        <v>12</v>
      </c>
      <c r="R5" s="46" t="s">
        <v>8</v>
      </c>
      <c r="S5" s="46" t="s">
        <v>9</v>
      </c>
      <c r="T5" s="46" t="s">
        <v>10</v>
      </c>
      <c r="U5" s="46" t="s">
        <v>11</v>
      </c>
      <c r="V5" s="48" t="s">
        <v>12</v>
      </c>
      <c r="W5" s="46" t="s">
        <v>8</v>
      </c>
      <c r="X5" s="46" t="s">
        <v>9</v>
      </c>
      <c r="Y5" s="46" t="s">
        <v>10</v>
      </c>
      <c r="Z5" s="46" t="s">
        <v>11</v>
      </c>
      <c r="AA5" s="48" t="s">
        <v>12</v>
      </c>
      <c r="AB5" s="46" t="s">
        <v>8</v>
      </c>
      <c r="AC5" s="46" t="s">
        <v>9</v>
      </c>
      <c r="AD5" s="46" t="s">
        <v>10</v>
      </c>
      <c r="AE5" s="46" t="s">
        <v>11</v>
      </c>
      <c r="AF5" s="48" t="s">
        <v>12</v>
      </c>
      <c r="AG5" s="46" t="s">
        <v>8</v>
      </c>
      <c r="AH5" s="46" t="s">
        <v>9</v>
      </c>
      <c r="AI5" s="46" t="s">
        <v>10</v>
      </c>
      <c r="AJ5" s="46" t="s">
        <v>11</v>
      </c>
      <c r="AK5" s="48" t="s">
        <v>12</v>
      </c>
      <c r="AL5" s="46" t="s">
        <v>8</v>
      </c>
      <c r="AM5" s="46" t="s">
        <v>9</v>
      </c>
      <c r="AN5" s="46" t="s">
        <v>10</v>
      </c>
      <c r="AO5" s="46" t="s">
        <v>11</v>
      </c>
      <c r="AP5" s="48" t="s">
        <v>12</v>
      </c>
      <c r="AQ5" s="46" t="s">
        <v>8</v>
      </c>
      <c r="AR5" s="46" t="s">
        <v>9</v>
      </c>
      <c r="AS5" s="46" t="s">
        <v>10</v>
      </c>
      <c r="AT5" s="46" t="s">
        <v>11</v>
      </c>
      <c r="AU5" s="48" t="s">
        <v>12</v>
      </c>
      <c r="AV5" s="46" t="s">
        <v>8</v>
      </c>
      <c r="AW5" s="46" t="s">
        <v>9</v>
      </c>
      <c r="AX5" s="46" t="s">
        <v>10</v>
      </c>
      <c r="AY5" s="46" t="s">
        <v>11</v>
      </c>
      <c r="AZ5" s="48" t="s">
        <v>12</v>
      </c>
      <c r="BA5" s="46" t="s">
        <v>8</v>
      </c>
      <c r="BB5" s="46" t="s">
        <v>9</v>
      </c>
      <c r="BC5" s="46" t="s">
        <v>10</v>
      </c>
      <c r="BD5" s="46" t="s">
        <v>11</v>
      </c>
      <c r="BE5" s="48" t="s">
        <v>12</v>
      </c>
      <c r="BF5" s="46" t="s">
        <v>8</v>
      </c>
      <c r="BG5" s="46" t="s">
        <v>9</v>
      </c>
      <c r="BH5" s="46" t="s">
        <v>10</v>
      </c>
      <c r="BI5" s="46" t="s">
        <v>11</v>
      </c>
      <c r="BJ5" s="48" t="s">
        <v>12</v>
      </c>
      <c r="BK5" s="46" t="s">
        <v>8</v>
      </c>
      <c r="BL5" s="46" t="s">
        <v>9</v>
      </c>
      <c r="BM5" s="46" t="s">
        <v>10</v>
      </c>
      <c r="BN5" s="46" t="s">
        <v>11</v>
      </c>
      <c r="BO5" s="48" t="s">
        <v>12</v>
      </c>
      <c r="BP5" s="46" t="s">
        <v>8</v>
      </c>
      <c r="BQ5" s="46" t="s">
        <v>9</v>
      </c>
      <c r="BR5" s="46" t="s">
        <v>10</v>
      </c>
      <c r="BS5" s="46" t="s">
        <v>11</v>
      </c>
      <c r="BT5" s="48" t="s">
        <v>12</v>
      </c>
      <c r="BU5" s="46" t="s">
        <v>8</v>
      </c>
      <c r="BV5" s="46" t="s">
        <v>9</v>
      </c>
      <c r="BW5" s="46" t="s">
        <v>10</v>
      </c>
      <c r="BX5" s="46" t="s">
        <v>11</v>
      </c>
      <c r="BY5" s="48" t="s">
        <v>12</v>
      </c>
      <c r="BZ5" s="46" t="s">
        <v>8</v>
      </c>
      <c r="CA5" s="46" t="s">
        <v>9</v>
      </c>
      <c r="CB5" s="46" t="s">
        <v>10</v>
      </c>
      <c r="CC5" s="46" t="s">
        <v>11</v>
      </c>
      <c r="CD5" s="48" t="s">
        <v>12</v>
      </c>
      <c r="CE5" s="46" t="s">
        <v>8</v>
      </c>
      <c r="CF5" s="46" t="s">
        <v>9</v>
      </c>
      <c r="CG5" s="46" t="s">
        <v>10</v>
      </c>
      <c r="CH5" s="46" t="s">
        <v>11</v>
      </c>
      <c r="CI5" s="48" t="s">
        <v>12</v>
      </c>
      <c r="CJ5" s="46" t="s">
        <v>8</v>
      </c>
      <c r="CK5" s="46" t="s">
        <v>9</v>
      </c>
      <c r="CL5" s="46" t="s">
        <v>10</v>
      </c>
      <c r="CM5" s="46" t="s">
        <v>11</v>
      </c>
      <c r="CN5" s="48" t="s">
        <v>12</v>
      </c>
      <c r="CO5" s="46" t="s">
        <v>8</v>
      </c>
      <c r="CP5" s="46" t="s">
        <v>9</v>
      </c>
      <c r="CQ5" s="46" t="s">
        <v>10</v>
      </c>
      <c r="CR5" s="46" t="s">
        <v>11</v>
      </c>
      <c r="CS5" s="48" t="s">
        <v>12</v>
      </c>
      <c r="CT5" s="46" t="s">
        <v>8</v>
      </c>
      <c r="CU5" s="46" t="s">
        <v>9</v>
      </c>
      <c r="CV5" s="46" t="s">
        <v>10</v>
      </c>
      <c r="CW5" s="46" t="s">
        <v>11</v>
      </c>
      <c r="CX5" s="48" t="s">
        <v>12</v>
      </c>
      <c r="CY5" s="46" t="s">
        <v>8</v>
      </c>
      <c r="CZ5" s="46" t="s">
        <v>9</v>
      </c>
      <c r="DA5" s="46" t="s">
        <v>10</v>
      </c>
      <c r="DB5" s="46" t="s">
        <v>11</v>
      </c>
      <c r="DC5" s="48" t="s">
        <v>12</v>
      </c>
      <c r="DD5" s="46" t="s">
        <v>8</v>
      </c>
      <c r="DE5" s="46" t="s">
        <v>9</v>
      </c>
      <c r="DF5" s="46" t="s">
        <v>10</v>
      </c>
      <c r="DG5" s="46" t="s">
        <v>11</v>
      </c>
      <c r="DH5" s="48" t="s">
        <v>12</v>
      </c>
      <c r="DI5" s="49" t="s">
        <v>13</v>
      </c>
      <c r="DJ5" s="50" t="s">
        <v>14</v>
      </c>
      <c r="DK5" s="74"/>
      <c r="DL5" s="46" t="s">
        <v>8</v>
      </c>
      <c r="DM5" s="46" t="s">
        <v>9</v>
      </c>
      <c r="DN5" s="46" t="s">
        <v>10</v>
      </c>
      <c r="DO5" s="46" t="s">
        <v>11</v>
      </c>
      <c r="DP5" s="65" t="s">
        <v>12</v>
      </c>
      <c r="DQ5" s="46" t="s">
        <v>8</v>
      </c>
      <c r="DR5" s="67" t="s">
        <v>9</v>
      </c>
      <c r="DS5" s="46" t="s">
        <v>10</v>
      </c>
      <c r="DT5" s="46" t="s">
        <v>11</v>
      </c>
      <c r="DU5" s="65" t="s">
        <v>12</v>
      </c>
      <c r="DV5" s="46" t="s">
        <v>8</v>
      </c>
      <c r="DW5" s="46" t="s">
        <v>9</v>
      </c>
      <c r="DX5" s="46" t="s">
        <v>10</v>
      </c>
      <c r="DY5" s="46" t="s">
        <v>11</v>
      </c>
      <c r="DZ5" s="65" t="s">
        <v>12</v>
      </c>
      <c r="EA5" s="46" t="s">
        <v>8</v>
      </c>
      <c r="EB5" s="46" t="s">
        <v>9</v>
      </c>
      <c r="EC5" s="46" t="s">
        <v>10</v>
      </c>
      <c r="ED5" s="46" t="s">
        <v>11</v>
      </c>
      <c r="EE5" s="65" t="s">
        <v>12</v>
      </c>
      <c r="EF5" s="46" t="s">
        <v>8</v>
      </c>
      <c r="EG5" s="46" t="s">
        <v>9</v>
      </c>
      <c r="EH5" s="46" t="s">
        <v>10</v>
      </c>
      <c r="EI5" s="46" t="s">
        <v>11</v>
      </c>
      <c r="EJ5" s="65" t="s">
        <v>12</v>
      </c>
      <c r="EK5" s="46" t="s">
        <v>8</v>
      </c>
      <c r="EL5" s="46" t="s">
        <v>9</v>
      </c>
      <c r="EM5" s="46" t="s">
        <v>10</v>
      </c>
      <c r="EN5" s="46" t="s">
        <v>11</v>
      </c>
      <c r="EO5" s="65" t="s">
        <v>12</v>
      </c>
      <c r="EP5" s="46" t="s">
        <v>8</v>
      </c>
      <c r="EQ5" s="46" t="s">
        <v>9</v>
      </c>
      <c r="ER5" s="46" t="s">
        <v>10</v>
      </c>
      <c r="ES5" s="46" t="s">
        <v>11</v>
      </c>
      <c r="ET5" s="65" t="s">
        <v>12</v>
      </c>
      <c r="EU5" s="46" t="s">
        <v>8</v>
      </c>
      <c r="EV5" s="46" t="s">
        <v>9</v>
      </c>
      <c r="EW5" s="46" t="s">
        <v>10</v>
      </c>
      <c r="EX5" s="46" t="s">
        <v>11</v>
      </c>
      <c r="EY5" s="65" t="s">
        <v>12</v>
      </c>
      <c r="EZ5" s="46" t="s">
        <v>8</v>
      </c>
      <c r="FA5" s="46" t="s">
        <v>9</v>
      </c>
      <c r="FB5" s="46" t="s">
        <v>10</v>
      </c>
      <c r="FC5" s="46" t="s">
        <v>11</v>
      </c>
      <c r="FD5" s="65" t="s">
        <v>12</v>
      </c>
      <c r="FE5" s="46" t="s">
        <v>8</v>
      </c>
      <c r="FF5" s="46" t="s">
        <v>9</v>
      </c>
      <c r="FG5" s="46" t="s">
        <v>10</v>
      </c>
      <c r="FH5" s="46" t="s">
        <v>11</v>
      </c>
      <c r="FI5" s="65" t="s">
        <v>12</v>
      </c>
      <c r="FJ5" s="46" t="s">
        <v>8</v>
      </c>
      <c r="FK5" s="46" t="s">
        <v>9</v>
      </c>
      <c r="FL5" s="46" t="s">
        <v>10</v>
      </c>
      <c r="FM5" s="46" t="s">
        <v>11</v>
      </c>
      <c r="FN5" s="65" t="s">
        <v>12</v>
      </c>
      <c r="FO5" s="46" t="s">
        <v>8</v>
      </c>
      <c r="FP5" s="46" t="s">
        <v>9</v>
      </c>
      <c r="FQ5" s="46" t="s">
        <v>10</v>
      </c>
      <c r="FR5" s="46" t="s">
        <v>11</v>
      </c>
      <c r="FS5" s="65" t="s">
        <v>12</v>
      </c>
      <c r="FT5" s="46" t="s">
        <v>8</v>
      </c>
      <c r="FU5" s="46" t="s">
        <v>9</v>
      </c>
      <c r="FV5" s="46" t="s">
        <v>10</v>
      </c>
      <c r="FW5" s="46" t="s">
        <v>11</v>
      </c>
      <c r="FX5" s="65" t="s">
        <v>12</v>
      </c>
      <c r="FY5" s="46" t="s">
        <v>8</v>
      </c>
      <c r="FZ5" s="46" t="s">
        <v>9</v>
      </c>
      <c r="GA5" s="46" t="s">
        <v>10</v>
      </c>
      <c r="GB5" s="46" t="s">
        <v>11</v>
      </c>
      <c r="GC5" s="65" t="s">
        <v>12</v>
      </c>
      <c r="GD5" s="46" t="s">
        <v>8</v>
      </c>
      <c r="GE5" s="46" t="s">
        <v>9</v>
      </c>
      <c r="GF5" s="46" t="s">
        <v>10</v>
      </c>
      <c r="GG5" s="46" t="s">
        <v>11</v>
      </c>
      <c r="GH5" s="65" t="s">
        <v>12</v>
      </c>
      <c r="GI5" s="46" t="s">
        <v>8</v>
      </c>
      <c r="GJ5" s="46" t="s">
        <v>9</v>
      </c>
      <c r="GK5" s="46" t="s">
        <v>10</v>
      </c>
      <c r="GL5" s="46" t="s">
        <v>11</v>
      </c>
      <c r="GM5" s="65" t="s">
        <v>12</v>
      </c>
      <c r="GN5" s="46" t="s">
        <v>8</v>
      </c>
      <c r="GO5" s="46" t="s">
        <v>9</v>
      </c>
      <c r="GP5" s="46" t="s">
        <v>10</v>
      </c>
      <c r="GQ5" s="46" t="s">
        <v>11</v>
      </c>
      <c r="GR5" s="65" t="s">
        <v>12</v>
      </c>
      <c r="GS5" s="46" t="s">
        <v>8</v>
      </c>
      <c r="GT5" s="46" t="s">
        <v>9</v>
      </c>
      <c r="GU5" s="46" t="s">
        <v>10</v>
      </c>
      <c r="GV5" s="46" t="s">
        <v>11</v>
      </c>
      <c r="GW5" s="65" t="s">
        <v>12</v>
      </c>
      <c r="GX5" s="46" t="s">
        <v>8</v>
      </c>
      <c r="GY5" s="46" t="s">
        <v>9</v>
      </c>
      <c r="GZ5" s="46" t="s">
        <v>10</v>
      </c>
      <c r="HA5" s="46" t="s">
        <v>11</v>
      </c>
      <c r="HB5" s="65" t="s">
        <v>12</v>
      </c>
      <c r="HC5" s="46" t="s">
        <v>13</v>
      </c>
      <c r="HD5" s="47" t="s">
        <v>14</v>
      </c>
      <c r="HE5" s="74"/>
      <c r="HF5" s="46" t="s">
        <v>8</v>
      </c>
      <c r="HG5" s="46" t="s">
        <v>9</v>
      </c>
      <c r="HH5" s="46" t="s">
        <v>10</v>
      </c>
      <c r="HI5" s="46" t="s">
        <v>11</v>
      </c>
      <c r="HJ5" s="103" t="s">
        <v>12</v>
      </c>
      <c r="HK5" s="46" t="s">
        <v>8</v>
      </c>
      <c r="HL5" s="67" t="s">
        <v>9</v>
      </c>
      <c r="HM5" s="46" t="s">
        <v>10</v>
      </c>
      <c r="HN5" s="46" t="s">
        <v>11</v>
      </c>
      <c r="HO5" s="103" t="s">
        <v>12</v>
      </c>
      <c r="HP5" s="46" t="s">
        <v>8</v>
      </c>
      <c r="HQ5" s="46" t="s">
        <v>9</v>
      </c>
      <c r="HR5" s="46" t="s">
        <v>10</v>
      </c>
      <c r="HS5" s="46" t="s">
        <v>11</v>
      </c>
      <c r="HT5" s="103" t="s">
        <v>12</v>
      </c>
      <c r="HU5" s="46" t="s">
        <v>8</v>
      </c>
      <c r="HV5" s="46" t="s">
        <v>9</v>
      </c>
      <c r="HW5" s="46" t="s">
        <v>10</v>
      </c>
      <c r="HX5" s="46" t="s">
        <v>11</v>
      </c>
      <c r="HY5" s="103" t="s">
        <v>12</v>
      </c>
      <c r="HZ5" s="46" t="s">
        <v>8</v>
      </c>
      <c r="IA5" s="46" t="s">
        <v>9</v>
      </c>
      <c r="IB5" s="46" t="s">
        <v>10</v>
      </c>
      <c r="IC5" s="46" t="s">
        <v>11</v>
      </c>
      <c r="ID5" s="65" t="s">
        <v>12</v>
      </c>
      <c r="IE5" s="46" t="s">
        <v>8</v>
      </c>
      <c r="IF5" s="46" t="s">
        <v>9</v>
      </c>
      <c r="IG5" s="46" t="s">
        <v>10</v>
      </c>
      <c r="IH5" s="46" t="s">
        <v>11</v>
      </c>
      <c r="II5" s="65" t="s">
        <v>12</v>
      </c>
      <c r="IJ5" s="46" t="s">
        <v>8</v>
      </c>
      <c r="IK5" s="46" t="s">
        <v>9</v>
      </c>
      <c r="IL5" s="46" t="s">
        <v>10</v>
      </c>
      <c r="IM5" s="46" t="s">
        <v>11</v>
      </c>
      <c r="IN5" s="65" t="s">
        <v>12</v>
      </c>
      <c r="IO5" s="46" t="s">
        <v>8</v>
      </c>
      <c r="IP5" s="46" t="s">
        <v>9</v>
      </c>
      <c r="IQ5" s="46" t="s">
        <v>10</v>
      </c>
      <c r="IR5" s="46" t="s">
        <v>11</v>
      </c>
      <c r="IS5" s="65" t="s">
        <v>12</v>
      </c>
      <c r="IT5" s="46" t="s">
        <v>8</v>
      </c>
      <c r="IU5" s="46" t="s">
        <v>9</v>
      </c>
      <c r="IV5" s="46" t="s">
        <v>10</v>
      </c>
      <c r="IW5" s="46" t="s">
        <v>11</v>
      </c>
      <c r="IX5" s="65" t="s">
        <v>12</v>
      </c>
      <c r="IY5" s="46" t="s">
        <v>8</v>
      </c>
      <c r="IZ5" s="46" t="s">
        <v>9</v>
      </c>
      <c r="JA5" s="46" t="s">
        <v>10</v>
      </c>
      <c r="JB5" s="46" t="s">
        <v>11</v>
      </c>
      <c r="JC5" s="65" t="s">
        <v>12</v>
      </c>
      <c r="JD5" s="46" t="s">
        <v>8</v>
      </c>
      <c r="JE5" s="46" t="s">
        <v>9</v>
      </c>
      <c r="JF5" s="46" t="s">
        <v>10</v>
      </c>
      <c r="JG5" s="46" t="s">
        <v>11</v>
      </c>
      <c r="JH5" s="65" t="s">
        <v>12</v>
      </c>
      <c r="JI5" s="46" t="s">
        <v>8</v>
      </c>
      <c r="JJ5" s="46" t="s">
        <v>9</v>
      </c>
      <c r="JK5" s="46" t="s">
        <v>10</v>
      </c>
      <c r="JL5" s="46" t="s">
        <v>11</v>
      </c>
      <c r="JM5" s="65" t="s">
        <v>12</v>
      </c>
      <c r="JN5" s="46" t="s">
        <v>8</v>
      </c>
      <c r="JO5" s="46" t="s">
        <v>9</v>
      </c>
      <c r="JP5" s="46" t="s">
        <v>10</v>
      </c>
      <c r="JQ5" s="46" t="s">
        <v>11</v>
      </c>
      <c r="JR5" s="65" t="s">
        <v>12</v>
      </c>
      <c r="JS5" s="46" t="s">
        <v>8</v>
      </c>
      <c r="JT5" s="46" t="s">
        <v>9</v>
      </c>
      <c r="JU5" s="46" t="s">
        <v>10</v>
      </c>
      <c r="JV5" s="46" t="s">
        <v>11</v>
      </c>
      <c r="JW5" s="65" t="s">
        <v>12</v>
      </c>
      <c r="JX5" s="46" t="s">
        <v>8</v>
      </c>
      <c r="JY5" s="46" t="s">
        <v>9</v>
      </c>
      <c r="JZ5" s="46" t="s">
        <v>10</v>
      </c>
      <c r="KA5" s="46" t="s">
        <v>11</v>
      </c>
      <c r="KB5" s="65" t="s">
        <v>12</v>
      </c>
      <c r="KC5" s="46" t="s">
        <v>8</v>
      </c>
      <c r="KD5" s="46" t="s">
        <v>9</v>
      </c>
      <c r="KE5" s="46" t="s">
        <v>10</v>
      </c>
      <c r="KF5" s="46" t="s">
        <v>11</v>
      </c>
      <c r="KG5" s="65" t="s">
        <v>12</v>
      </c>
      <c r="KH5" s="46" t="s">
        <v>8</v>
      </c>
      <c r="KI5" s="46" t="s">
        <v>9</v>
      </c>
      <c r="KJ5" s="46" t="s">
        <v>10</v>
      </c>
      <c r="KK5" s="46" t="s">
        <v>11</v>
      </c>
      <c r="KL5" s="65" t="s">
        <v>12</v>
      </c>
      <c r="KM5" s="46" t="s">
        <v>8</v>
      </c>
      <c r="KN5" s="46" t="s">
        <v>9</v>
      </c>
      <c r="KO5" s="46" t="s">
        <v>10</v>
      </c>
      <c r="KP5" s="46" t="s">
        <v>11</v>
      </c>
      <c r="KQ5" s="65" t="s">
        <v>12</v>
      </c>
      <c r="KR5" s="46" t="s">
        <v>8</v>
      </c>
      <c r="KS5" s="46" t="s">
        <v>9</v>
      </c>
      <c r="KT5" s="46" t="s">
        <v>10</v>
      </c>
      <c r="KU5" s="46" t="s">
        <v>11</v>
      </c>
      <c r="KV5" s="65" t="s">
        <v>12</v>
      </c>
      <c r="KW5" s="46" t="s">
        <v>13</v>
      </c>
      <c r="KX5" s="47" t="s">
        <v>14</v>
      </c>
    </row>
    <row r="6" spans="1:310" s="6" customFormat="1" ht="249.75" customHeight="1" x14ac:dyDescent="0.3">
      <c r="A6" s="51">
        <v>1</v>
      </c>
      <c r="B6" s="52"/>
      <c r="C6" s="53"/>
      <c r="D6" s="35"/>
      <c r="E6" s="47"/>
      <c r="F6" s="77"/>
      <c r="G6" s="47"/>
      <c r="H6" s="76"/>
      <c r="I6" s="76"/>
      <c r="J6" s="54">
        <v>32874</v>
      </c>
      <c r="K6" s="54">
        <v>32874</v>
      </c>
      <c r="L6" s="57">
        <f>(DATEDIF(J6,K6,"D"))/365</f>
        <v>0</v>
      </c>
      <c r="M6" s="51"/>
      <c r="N6" s="51"/>
      <c r="O6" s="54">
        <v>32874</v>
      </c>
      <c r="P6" s="54">
        <v>32874</v>
      </c>
      <c r="Q6" s="57">
        <f>(DATEDIF(O6,P6,"D"))/365</f>
        <v>0</v>
      </c>
      <c r="R6" s="51"/>
      <c r="S6" s="51"/>
      <c r="T6" s="54">
        <v>32874</v>
      </c>
      <c r="U6" s="54">
        <v>32874</v>
      </c>
      <c r="V6" s="57">
        <f>(DATEDIF(T6,U6,"D"))/365</f>
        <v>0</v>
      </c>
      <c r="W6" s="51"/>
      <c r="X6" s="51"/>
      <c r="Y6" s="54">
        <v>32874</v>
      </c>
      <c r="Z6" s="54">
        <v>32874</v>
      </c>
      <c r="AA6" s="57">
        <f>(DATEDIF(Y6,Z6,"D"))/365</f>
        <v>0</v>
      </c>
      <c r="AB6" s="51"/>
      <c r="AC6" s="51"/>
      <c r="AD6" s="54">
        <v>32874</v>
      </c>
      <c r="AE6" s="54">
        <v>32874</v>
      </c>
      <c r="AF6" s="57">
        <f>(DATEDIF(AD6,AE6,"D"))/365</f>
        <v>0</v>
      </c>
      <c r="AG6" s="51"/>
      <c r="AH6" s="51"/>
      <c r="AI6" s="54">
        <v>32874</v>
      </c>
      <c r="AJ6" s="54">
        <v>32874</v>
      </c>
      <c r="AK6" s="57">
        <f>(DATEDIF(AI6,AJ6,"D"))/365</f>
        <v>0</v>
      </c>
      <c r="AL6" s="51"/>
      <c r="AM6" s="51"/>
      <c r="AN6" s="54">
        <v>32874</v>
      </c>
      <c r="AO6" s="54">
        <v>32874</v>
      </c>
      <c r="AP6" s="57">
        <f>(DATEDIF(AN6,AO6,"D"))/365</f>
        <v>0</v>
      </c>
      <c r="AQ6" s="51"/>
      <c r="AR6" s="51"/>
      <c r="AS6" s="54">
        <v>32874</v>
      </c>
      <c r="AT6" s="54">
        <v>32874</v>
      </c>
      <c r="AU6" s="57">
        <f>(DATEDIF(AS6,AT6,"D"))/365</f>
        <v>0</v>
      </c>
      <c r="AV6" s="54"/>
      <c r="AW6" s="54"/>
      <c r="AX6" s="54">
        <v>32874</v>
      </c>
      <c r="AY6" s="54">
        <v>32874</v>
      </c>
      <c r="AZ6" s="57">
        <f>(DATEDIF(AX6,AY6,"D"))/365</f>
        <v>0</v>
      </c>
      <c r="BA6" s="54"/>
      <c r="BB6" s="54"/>
      <c r="BC6" s="54">
        <v>32874</v>
      </c>
      <c r="BD6" s="54">
        <v>32874</v>
      </c>
      <c r="BE6" s="57">
        <f>(DATEDIF(BC6,BD6,"D"))/365</f>
        <v>0</v>
      </c>
      <c r="BF6" s="54"/>
      <c r="BG6" s="54"/>
      <c r="BH6" s="54">
        <v>32874</v>
      </c>
      <c r="BI6" s="54">
        <v>32874</v>
      </c>
      <c r="BJ6" s="57">
        <f>(DATEDIF(BH6,BI6,"D"))/365</f>
        <v>0</v>
      </c>
      <c r="BK6" s="54"/>
      <c r="BL6" s="54"/>
      <c r="BM6" s="54">
        <v>32874</v>
      </c>
      <c r="BN6" s="54">
        <v>32874</v>
      </c>
      <c r="BO6" s="57">
        <f>(DATEDIF(BM6,BN6,"D"))/365</f>
        <v>0</v>
      </c>
      <c r="BP6" s="54"/>
      <c r="BQ6" s="54"/>
      <c r="BR6" s="54">
        <v>32874</v>
      </c>
      <c r="BS6" s="54">
        <v>32874</v>
      </c>
      <c r="BT6" s="57">
        <f>(DATEDIF(BR6,BS6,"D"))/365</f>
        <v>0</v>
      </c>
      <c r="BU6" s="54"/>
      <c r="BV6" s="54"/>
      <c r="BW6" s="54">
        <v>32874</v>
      </c>
      <c r="BX6" s="54">
        <v>32874</v>
      </c>
      <c r="BY6" s="57">
        <f>(DATEDIF(BW6,BX6,"D"))/365</f>
        <v>0</v>
      </c>
      <c r="BZ6" s="54"/>
      <c r="CA6" s="54"/>
      <c r="CB6" s="54">
        <v>32874</v>
      </c>
      <c r="CC6" s="54">
        <v>32874</v>
      </c>
      <c r="CD6" s="57">
        <f>(DATEDIF(CB6,CC6,"D"))/365</f>
        <v>0</v>
      </c>
      <c r="CE6" s="54"/>
      <c r="CF6" s="54"/>
      <c r="CG6" s="54">
        <v>32874</v>
      </c>
      <c r="CH6" s="54">
        <v>32874</v>
      </c>
      <c r="CI6" s="57">
        <f>(DATEDIF(CG6,CH6,"D"))/365</f>
        <v>0</v>
      </c>
      <c r="CJ6" s="54"/>
      <c r="CK6" s="54"/>
      <c r="CL6" s="54">
        <v>32874</v>
      </c>
      <c r="CM6" s="54">
        <v>32874</v>
      </c>
      <c r="CN6" s="57">
        <f>(DATEDIF(CL6,CM6,"D"))/365</f>
        <v>0</v>
      </c>
      <c r="CO6" s="54"/>
      <c r="CP6" s="54"/>
      <c r="CQ6" s="54">
        <v>32874</v>
      </c>
      <c r="CR6" s="54">
        <v>32874</v>
      </c>
      <c r="CS6" s="57">
        <f>(DATEDIF(CQ6,CR6,"D"))/365</f>
        <v>0</v>
      </c>
      <c r="CT6" s="54"/>
      <c r="CU6" s="54"/>
      <c r="CV6" s="54">
        <v>32874</v>
      </c>
      <c r="CW6" s="54">
        <v>32874</v>
      </c>
      <c r="CX6" s="57">
        <f>(DATEDIF(CV6,CW6,"D"))/365</f>
        <v>0</v>
      </c>
      <c r="CY6" s="54"/>
      <c r="CZ6" s="54"/>
      <c r="DA6" s="54">
        <v>32874</v>
      </c>
      <c r="DB6" s="54">
        <v>32874</v>
      </c>
      <c r="DC6" s="57">
        <f>(DATEDIF(DA6,DB6,"D"))/365</f>
        <v>0</v>
      </c>
      <c r="DD6" s="54"/>
      <c r="DE6" s="54"/>
      <c r="DF6" s="54">
        <v>32874</v>
      </c>
      <c r="DG6" s="54">
        <v>32874</v>
      </c>
      <c r="DH6" s="57">
        <f>(DATEDIF(DF6,DG6,"D"))/365</f>
        <v>0</v>
      </c>
      <c r="DI6" s="55">
        <f>L6+Q6+V6+AA6+AF6+AK6+AP6+AU6+DH6+AZ6+BE6+BJ6+BO6+BT6+BY6+CD6+CI6+CN6+CS6+CX6+DC6</f>
        <v>0</v>
      </c>
      <c r="DJ6" s="50"/>
      <c r="DK6" s="74"/>
      <c r="DL6" s="51"/>
      <c r="DM6" s="51"/>
      <c r="DN6" s="54">
        <v>32874</v>
      </c>
      <c r="DO6" s="54">
        <v>32874</v>
      </c>
      <c r="DP6" s="66">
        <f>(DATEDIF(DN6,DO6,"D"))/365</f>
        <v>0</v>
      </c>
      <c r="DQ6" s="51"/>
      <c r="DR6" s="56"/>
      <c r="DS6" s="54">
        <v>32874</v>
      </c>
      <c r="DT6" s="54">
        <v>32874</v>
      </c>
      <c r="DU6" s="66">
        <f>(DATEDIF(DS6,DT6,"D"))/365</f>
        <v>0</v>
      </c>
      <c r="DV6" s="51"/>
      <c r="DW6" s="51"/>
      <c r="DX6" s="54">
        <v>32874</v>
      </c>
      <c r="DY6" s="54">
        <v>32874</v>
      </c>
      <c r="DZ6" s="66">
        <f>(DATEDIF(DX6,DY6,"D"))/365</f>
        <v>0</v>
      </c>
      <c r="EA6" s="51"/>
      <c r="EB6" s="51"/>
      <c r="EC6" s="54">
        <v>32874</v>
      </c>
      <c r="ED6" s="54">
        <v>32874</v>
      </c>
      <c r="EE6" s="66">
        <f>(DATEDIF(EC6,ED6,"D"))/365</f>
        <v>0</v>
      </c>
      <c r="EF6" s="51"/>
      <c r="EG6" s="51"/>
      <c r="EH6" s="54">
        <v>32874</v>
      </c>
      <c r="EI6" s="54">
        <v>32874</v>
      </c>
      <c r="EJ6" s="66">
        <f>(DATEDIF(EH6,EI6,"D"))/365</f>
        <v>0</v>
      </c>
      <c r="EK6" s="51"/>
      <c r="EL6" s="51"/>
      <c r="EM6" s="54">
        <v>32874</v>
      </c>
      <c r="EN6" s="54">
        <v>32874</v>
      </c>
      <c r="EO6" s="66">
        <f>(DATEDIF(EM6,EN6,"D"))/365</f>
        <v>0</v>
      </c>
      <c r="EP6" s="51"/>
      <c r="EQ6" s="51"/>
      <c r="ER6" s="54">
        <v>32874</v>
      </c>
      <c r="ES6" s="54">
        <v>32874</v>
      </c>
      <c r="ET6" s="66">
        <f>(DATEDIF(ER6,ES6,"D"))/365</f>
        <v>0</v>
      </c>
      <c r="EU6" s="54"/>
      <c r="EV6" s="54"/>
      <c r="EW6" s="54">
        <v>32874</v>
      </c>
      <c r="EX6" s="54">
        <v>32874</v>
      </c>
      <c r="EY6" s="66">
        <f>(DATEDIF(EW6,EX6,"D"))/365</f>
        <v>0</v>
      </c>
      <c r="EZ6" s="54"/>
      <c r="FA6" s="54"/>
      <c r="FB6" s="54">
        <v>32874</v>
      </c>
      <c r="FC6" s="54">
        <v>32874</v>
      </c>
      <c r="FD6" s="66">
        <f>(DATEDIF(FB6,FC6,"D"))/365</f>
        <v>0</v>
      </c>
      <c r="FE6" s="54"/>
      <c r="FF6" s="54"/>
      <c r="FG6" s="54">
        <v>32874</v>
      </c>
      <c r="FH6" s="54">
        <v>32874</v>
      </c>
      <c r="FI6" s="66">
        <f>(DATEDIF(FG6,FH6,"D"))/365</f>
        <v>0</v>
      </c>
      <c r="FJ6" s="54"/>
      <c r="FK6" s="54"/>
      <c r="FL6" s="54">
        <v>32874</v>
      </c>
      <c r="FM6" s="54">
        <v>32874</v>
      </c>
      <c r="FN6" s="66">
        <f>(DATEDIF(FL6,FM6,"D"))/365</f>
        <v>0</v>
      </c>
      <c r="FO6" s="54"/>
      <c r="FP6" s="54"/>
      <c r="FQ6" s="54">
        <v>32874</v>
      </c>
      <c r="FR6" s="54">
        <v>32874</v>
      </c>
      <c r="FS6" s="66">
        <f>(DATEDIF(FQ6,FR6,"D"))/365</f>
        <v>0</v>
      </c>
      <c r="FT6" s="72"/>
      <c r="FU6" s="72"/>
      <c r="FV6" s="54">
        <v>32874</v>
      </c>
      <c r="FW6" s="54">
        <v>32874</v>
      </c>
      <c r="FX6" s="66">
        <f>(DATEDIF(FV6,FW6,"D"))/365</f>
        <v>0</v>
      </c>
      <c r="FY6" s="72"/>
      <c r="FZ6" s="72"/>
      <c r="GA6" s="54">
        <v>32874</v>
      </c>
      <c r="GB6" s="54">
        <v>32874</v>
      </c>
      <c r="GC6" s="66">
        <f>(DATEDIF(GA6,GB6,"D"))/365</f>
        <v>0</v>
      </c>
      <c r="GD6" s="72"/>
      <c r="GE6" s="72"/>
      <c r="GF6" s="54">
        <v>32874</v>
      </c>
      <c r="GG6" s="54">
        <v>32874</v>
      </c>
      <c r="GH6" s="66">
        <f>(DATEDIF(GF6,GG6,"D"))/365</f>
        <v>0</v>
      </c>
      <c r="GI6" s="72"/>
      <c r="GJ6" s="72"/>
      <c r="GK6" s="54">
        <v>32874</v>
      </c>
      <c r="GL6" s="54">
        <v>32874</v>
      </c>
      <c r="GM6" s="66">
        <f>(DATEDIF(GK6,GL6,"D"))/365</f>
        <v>0</v>
      </c>
      <c r="GN6" s="72"/>
      <c r="GO6" s="72"/>
      <c r="GP6" s="54">
        <v>32874</v>
      </c>
      <c r="GQ6" s="54">
        <v>32874</v>
      </c>
      <c r="GR6" s="66">
        <f>(DATEDIF(GP6,GQ6,"D"))/365</f>
        <v>0</v>
      </c>
      <c r="GS6" s="72"/>
      <c r="GT6" s="72"/>
      <c r="GU6" s="54">
        <v>32874</v>
      </c>
      <c r="GV6" s="54">
        <v>32874</v>
      </c>
      <c r="GW6" s="66">
        <f>(DATEDIF(GU6,GV6,"D"))/365</f>
        <v>0</v>
      </c>
      <c r="GX6" s="57"/>
      <c r="GY6" s="57"/>
      <c r="GZ6" s="54">
        <v>32874</v>
      </c>
      <c r="HA6" s="54">
        <v>32874</v>
      </c>
      <c r="HB6" s="66">
        <f>(DATEDIF(GZ6,HA6,"D"))/365</f>
        <v>0</v>
      </c>
      <c r="HC6" s="73">
        <f>DP6+DU6+DZ6+EE6+EJ6+EO6+ET6+EY6+FD6+FI6+FN6+FS6+FX6+GC6+GH6+GM6+GR6+GW6+HB6</f>
        <v>0</v>
      </c>
      <c r="HD6" s="47"/>
      <c r="HE6" s="74"/>
      <c r="HF6" s="51"/>
      <c r="HG6" s="51"/>
      <c r="HH6" s="54">
        <v>32874</v>
      </c>
      <c r="HI6" s="54">
        <v>32874</v>
      </c>
      <c r="HJ6" s="104">
        <f>(DATEDIF(HH6,HI6,"D"))/365</f>
        <v>0</v>
      </c>
      <c r="HK6" s="51"/>
      <c r="HL6" s="56"/>
      <c r="HM6" s="54">
        <v>32874</v>
      </c>
      <c r="HN6" s="54">
        <v>32874</v>
      </c>
      <c r="HO6" s="104">
        <f>(DATEDIF(HM6,HN6,"D"))/365</f>
        <v>0</v>
      </c>
      <c r="HP6" s="51"/>
      <c r="HQ6" s="51"/>
      <c r="HR6" s="54">
        <v>32874</v>
      </c>
      <c r="HS6" s="54">
        <v>32874</v>
      </c>
      <c r="HT6" s="104">
        <f>(DATEDIF(HR6,HS6,"D"))/365</f>
        <v>0</v>
      </c>
      <c r="HU6" s="51"/>
      <c r="HV6" s="51"/>
      <c r="HW6" s="54">
        <v>32874</v>
      </c>
      <c r="HX6" s="54">
        <v>32874</v>
      </c>
      <c r="HY6" s="104">
        <f>(DATEDIF(HW6,HX6,"D"))/365</f>
        <v>0</v>
      </c>
      <c r="HZ6" s="51"/>
      <c r="IA6" s="51"/>
      <c r="IB6" s="54">
        <v>32874</v>
      </c>
      <c r="IC6" s="54">
        <v>32874</v>
      </c>
      <c r="ID6" s="66">
        <f>(DATEDIF(IB6,IC6,"D"))/365</f>
        <v>0</v>
      </c>
      <c r="IE6" s="51"/>
      <c r="IF6" s="51"/>
      <c r="IG6" s="54">
        <v>32874</v>
      </c>
      <c r="IH6" s="54">
        <v>32874</v>
      </c>
      <c r="II6" s="66">
        <f>(DATEDIF(IG6,IH6,"D"))/365</f>
        <v>0</v>
      </c>
      <c r="IJ6" s="51"/>
      <c r="IK6" s="51"/>
      <c r="IL6" s="54">
        <v>32874</v>
      </c>
      <c r="IM6" s="54">
        <v>32874</v>
      </c>
      <c r="IN6" s="66">
        <f>(DATEDIF(IL6,IM6,"D"))/365</f>
        <v>0</v>
      </c>
      <c r="IO6" s="54"/>
      <c r="IP6" s="54"/>
      <c r="IQ6" s="54">
        <v>32874</v>
      </c>
      <c r="IR6" s="54">
        <v>32874</v>
      </c>
      <c r="IS6" s="66">
        <f>(DATEDIF(IQ6,IR6,"D"))/365</f>
        <v>0</v>
      </c>
      <c r="IT6" s="54"/>
      <c r="IU6" s="54"/>
      <c r="IV6" s="54">
        <v>32874</v>
      </c>
      <c r="IW6" s="54">
        <v>32874</v>
      </c>
      <c r="IX6" s="66">
        <f>(DATEDIF(IV6,IW6,"D"))/365</f>
        <v>0</v>
      </c>
      <c r="IY6" s="54"/>
      <c r="IZ6" s="54"/>
      <c r="JA6" s="54">
        <v>32874</v>
      </c>
      <c r="JB6" s="54">
        <v>32874</v>
      </c>
      <c r="JC6" s="66">
        <f>(DATEDIF(JA6,JB6,"D"))/365</f>
        <v>0</v>
      </c>
      <c r="JD6" s="54"/>
      <c r="JE6" s="54"/>
      <c r="JF6" s="54">
        <v>32874</v>
      </c>
      <c r="JG6" s="54">
        <v>32874</v>
      </c>
      <c r="JH6" s="66">
        <f>(DATEDIF(JF6,JG6,"D"))/365</f>
        <v>0</v>
      </c>
      <c r="JI6" s="54"/>
      <c r="JJ6" s="54"/>
      <c r="JK6" s="54">
        <v>32874</v>
      </c>
      <c r="JL6" s="54">
        <v>32874</v>
      </c>
      <c r="JM6" s="66">
        <f>(DATEDIF(JK6,JL6,"D"))/365</f>
        <v>0</v>
      </c>
      <c r="JN6" s="72"/>
      <c r="JO6" s="72"/>
      <c r="JP6" s="54">
        <v>32874</v>
      </c>
      <c r="JQ6" s="54">
        <v>32874</v>
      </c>
      <c r="JR6" s="66">
        <f>(DATEDIF(JP6,JQ6,"D"))/365</f>
        <v>0</v>
      </c>
      <c r="JS6" s="72"/>
      <c r="JT6" s="72"/>
      <c r="JU6" s="54">
        <v>32874</v>
      </c>
      <c r="JV6" s="54">
        <v>32874</v>
      </c>
      <c r="JW6" s="66">
        <f>(DATEDIF(JU6,JV6,"D"))/365</f>
        <v>0</v>
      </c>
      <c r="JX6" s="72"/>
      <c r="JY6" s="72"/>
      <c r="JZ6" s="54">
        <v>32874</v>
      </c>
      <c r="KA6" s="54">
        <v>32874</v>
      </c>
      <c r="KB6" s="66">
        <f>(DATEDIF(JZ6,KA6,"D"))/365</f>
        <v>0</v>
      </c>
      <c r="KC6" s="72"/>
      <c r="KD6" s="72"/>
      <c r="KE6" s="54">
        <v>32874</v>
      </c>
      <c r="KF6" s="54">
        <v>32874</v>
      </c>
      <c r="KG6" s="66">
        <f>(DATEDIF(KE6,KF6,"D"))/365</f>
        <v>0</v>
      </c>
      <c r="KH6" s="72"/>
      <c r="KI6" s="72"/>
      <c r="KJ6" s="54">
        <v>32874</v>
      </c>
      <c r="KK6" s="54">
        <v>32874</v>
      </c>
      <c r="KL6" s="66">
        <f>(DATEDIF(KJ6,KK6,"D"))/365</f>
        <v>0</v>
      </c>
      <c r="KM6" s="72"/>
      <c r="KN6" s="72"/>
      <c r="KO6" s="54">
        <v>32874</v>
      </c>
      <c r="KP6" s="54">
        <v>32874</v>
      </c>
      <c r="KQ6" s="66">
        <f>(DATEDIF(KO6,KP6,"D"))/365</f>
        <v>0</v>
      </c>
      <c r="KR6" s="57"/>
      <c r="KS6" s="57"/>
      <c r="KT6" s="54">
        <v>32874</v>
      </c>
      <c r="KU6" s="54">
        <v>32874</v>
      </c>
      <c r="KV6" s="66">
        <f>(DATEDIF(KT6,KU6,"D"))/365</f>
        <v>0</v>
      </c>
      <c r="KW6" s="73">
        <f>HJ6+HO6+HT6+HY6+ID6+II6+IN6+IS6+IX6+JC6+JH6+JM6+JR6+JW6+KB6+KG6+KL6+KQ6+KV6</f>
        <v>0</v>
      </c>
      <c r="KX6" s="47"/>
    </row>
    <row r="7" spans="1:310" x14ac:dyDescent="0.3">
      <c r="J7" s="78" t="s">
        <v>44</v>
      </c>
      <c r="O7" s="78" t="s">
        <v>44</v>
      </c>
      <c r="T7" s="78" t="s">
        <v>44</v>
      </c>
      <c r="Y7" s="78" t="s">
        <v>44</v>
      </c>
      <c r="AD7" s="78" t="s">
        <v>44</v>
      </c>
    </row>
  </sheetData>
  <mergeCells count="14">
    <mergeCell ref="HF2:IN2"/>
    <mergeCell ref="HF3:HL3"/>
    <mergeCell ref="DL3:DR3"/>
    <mergeCell ref="F2:G2"/>
    <mergeCell ref="F3:G3"/>
    <mergeCell ref="H3:M3"/>
    <mergeCell ref="DL2:ET2"/>
    <mergeCell ref="H2:DJ2"/>
    <mergeCell ref="A1:C1"/>
    <mergeCell ref="D1:E1"/>
    <mergeCell ref="A2:C2"/>
    <mergeCell ref="D2:E2"/>
    <mergeCell ref="A3:C3"/>
    <mergeCell ref="D3:E3"/>
  </mergeCells>
  <conditionalFormatting sqref="B5">
    <cfRule type="duplicateValues" dxfId="30" priority="432"/>
  </conditionalFormatting>
  <conditionalFormatting sqref="E6">
    <cfRule type="containsText" dxfId="29" priority="408" operator="containsText" text="SI">
      <formula>NOT(ISERROR(SEARCH("SI",E6)))</formula>
    </cfRule>
    <cfRule type="containsText" dxfId="28" priority="409" operator="containsText" text="NO">
      <formula>NOT(ISERROR(SEARCH("NO",E6)))</formula>
    </cfRule>
  </conditionalFormatting>
  <conditionalFormatting sqref="DJ6:DK6">
    <cfRule type="containsText" dxfId="27" priority="404" operator="containsText" text="SI">
      <formula>NOT(ISERROR(SEARCH("SI",DJ6)))</formula>
    </cfRule>
    <cfRule type="containsText" dxfId="26" priority="405" operator="containsText" text="NO">
      <formula>NOT(ISERROR(SEARCH("NO",DJ6)))</formula>
    </cfRule>
  </conditionalFormatting>
  <conditionalFormatting sqref="HD6">
    <cfRule type="containsText" dxfId="25" priority="402" operator="containsText" text="SI">
      <formula>NOT(ISERROR(SEARCH("SI",HD6)))</formula>
    </cfRule>
    <cfRule type="containsText" dxfId="24" priority="403" operator="containsText" text="NO">
      <formula>NOT(ISERROR(SEARCH("NO",HD6)))</formula>
    </cfRule>
  </conditionalFormatting>
  <conditionalFormatting sqref="G6">
    <cfRule type="containsText" dxfId="23" priority="5" operator="containsText" text="SI">
      <formula>NOT(ISERROR(SEARCH("SI",G6)))</formula>
    </cfRule>
    <cfRule type="containsText" dxfId="22" priority="6" operator="containsText" text="NO">
      <formula>NOT(ISERROR(SEARCH("NO",G6)))</formula>
    </cfRule>
  </conditionalFormatting>
  <conditionalFormatting sqref="B5 B7:B65442">
    <cfRule type="duplicateValues" dxfId="21" priority="437"/>
  </conditionalFormatting>
  <conditionalFormatting sqref="HE6">
    <cfRule type="containsText" dxfId="3" priority="3" operator="containsText" text="SI">
      <formula>NOT(ISERROR(SEARCH("SI",HE6)))</formula>
    </cfRule>
    <cfRule type="containsText" dxfId="2" priority="4" operator="containsText" text="NO">
      <formula>NOT(ISERROR(SEARCH("NO",HE6)))</formula>
    </cfRule>
  </conditionalFormatting>
  <conditionalFormatting sqref="KX6">
    <cfRule type="containsText" dxfId="1" priority="1" operator="containsText" text="SI">
      <formula>NOT(ISERROR(SEARCH("SI",KX6)))</formula>
    </cfRule>
    <cfRule type="containsText" dxfId="0" priority="2" operator="containsText" text="NO">
      <formula>NOT(ISERROR(SEARCH("NO",KX6)))</formula>
    </cfRule>
  </conditionalFormatting>
  <dataValidations count="2">
    <dataValidation type="list" allowBlank="1" showInputMessage="1" showErrorMessage="1" sqref="C6" xr:uid="{00000000-0002-0000-0000-000000000000}">
      <formula1>"Boliviana,Colombiana,Ecuatoriana,Peruana"</formula1>
    </dataValidation>
    <dataValidation type="list" allowBlank="1" showInputMessage="1" showErrorMessage="1" sqref="DJ6:DK6 E6 HD6:HE6 G6 KX6" xr:uid="{B5E3CC63-728F-410E-ADCB-C877CCB1F5F1}">
      <formula1>"NO,SI"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6"/>
  <sheetViews>
    <sheetView workbookViewId="0">
      <selection activeCell="B6" sqref="B6:B11"/>
    </sheetView>
  </sheetViews>
  <sheetFormatPr baseColWidth="10" defaultColWidth="11.44140625" defaultRowHeight="13.8" x14ac:dyDescent="0.3"/>
  <cols>
    <col min="1" max="1" width="5.21875" style="3" customWidth="1"/>
    <col min="2" max="2" width="41.77734375" style="1" bestFit="1" customWidth="1"/>
    <col min="3" max="3" width="15.44140625" style="3" bestFit="1" customWidth="1"/>
    <col min="4" max="4" width="40" style="3" customWidth="1"/>
    <col min="5" max="5" width="67.77734375" style="3" customWidth="1"/>
    <col min="6" max="16384" width="11.44140625" style="1"/>
  </cols>
  <sheetData>
    <row r="1" spans="1:5" ht="15" customHeight="1" thickBot="1" x14ac:dyDescent="0.35">
      <c r="A1" s="98" t="s">
        <v>0</v>
      </c>
      <c r="B1" s="99"/>
      <c r="C1" s="99"/>
      <c r="D1" s="10" t="s">
        <v>1</v>
      </c>
      <c r="E1" s="9"/>
    </row>
    <row r="2" spans="1:5" ht="74.25" customHeight="1" thickBot="1" x14ac:dyDescent="0.35">
      <c r="A2" s="100" t="s">
        <v>20</v>
      </c>
      <c r="B2" s="101"/>
      <c r="C2" s="102"/>
      <c r="D2" s="11" t="s">
        <v>21</v>
      </c>
      <c r="E2" s="11" t="s">
        <v>22</v>
      </c>
    </row>
    <row r="3" spans="1:5" s="2" customFormat="1" ht="21.75" customHeight="1" thickBot="1" x14ac:dyDescent="0.35">
      <c r="A3" s="96" t="s">
        <v>2</v>
      </c>
      <c r="B3" s="97"/>
      <c r="C3" s="97"/>
      <c r="D3" s="11" t="s">
        <v>18</v>
      </c>
      <c r="E3" s="11" t="s">
        <v>23</v>
      </c>
    </row>
    <row r="4" spans="1:5" s="2" customFormat="1" ht="8.1" customHeight="1" thickBot="1" x14ac:dyDescent="0.35">
      <c r="A4" s="5"/>
      <c r="B4" s="5"/>
      <c r="C4" s="5"/>
    </row>
    <row r="5" spans="1:5" s="2" customFormat="1" ht="51" customHeight="1" thickBot="1" x14ac:dyDescent="0.35">
      <c r="A5" s="12" t="s">
        <v>4</v>
      </c>
      <c r="B5" s="13" t="s">
        <v>5</v>
      </c>
      <c r="C5" s="13" t="s">
        <v>6</v>
      </c>
      <c r="D5" s="14" t="s">
        <v>19</v>
      </c>
      <c r="E5" s="15" t="s">
        <v>24</v>
      </c>
    </row>
    <row r="6" spans="1:5" ht="65.25" customHeight="1" x14ac:dyDescent="0.3">
      <c r="A6" s="16">
        <v>1</v>
      </c>
      <c r="B6" s="17" t="s">
        <v>25</v>
      </c>
      <c r="C6" s="18" t="s">
        <v>16</v>
      </c>
      <c r="D6" s="19" t="s">
        <v>26</v>
      </c>
      <c r="E6" s="20" t="s">
        <v>27</v>
      </c>
    </row>
    <row r="7" spans="1:5" s="4" customFormat="1" ht="65.25" customHeight="1" x14ac:dyDescent="0.3">
      <c r="A7" s="16">
        <v>2</v>
      </c>
      <c r="B7" s="17" t="s">
        <v>28</v>
      </c>
      <c r="C7" s="18" t="s">
        <v>16</v>
      </c>
      <c r="D7" s="21" t="s">
        <v>29</v>
      </c>
      <c r="E7" s="22" t="s">
        <v>30</v>
      </c>
    </row>
    <row r="8" spans="1:5" s="4" customFormat="1" ht="65.25" customHeight="1" x14ac:dyDescent="0.3">
      <c r="A8" s="16">
        <v>3</v>
      </c>
      <c r="B8" s="17" t="s">
        <v>31</v>
      </c>
      <c r="C8" s="18" t="s">
        <v>16</v>
      </c>
      <c r="D8" s="21" t="s">
        <v>32</v>
      </c>
      <c r="E8" s="22" t="s">
        <v>33</v>
      </c>
    </row>
    <row r="9" spans="1:5" s="4" customFormat="1" ht="65.25" customHeight="1" x14ac:dyDescent="0.3">
      <c r="A9" s="16">
        <v>4</v>
      </c>
      <c r="B9" s="17" t="s">
        <v>34</v>
      </c>
      <c r="C9" s="18" t="s">
        <v>17</v>
      </c>
      <c r="D9" s="21" t="s">
        <v>35</v>
      </c>
      <c r="E9" s="22" t="s">
        <v>36</v>
      </c>
    </row>
    <row r="10" spans="1:5" ht="65.25" customHeight="1" x14ac:dyDescent="0.3">
      <c r="A10" s="16">
        <v>5</v>
      </c>
      <c r="B10" s="17" t="s">
        <v>37</v>
      </c>
      <c r="C10" s="18" t="s">
        <v>15</v>
      </c>
      <c r="D10" s="21" t="s">
        <v>38</v>
      </c>
      <c r="E10" s="22" t="s">
        <v>39</v>
      </c>
    </row>
    <row r="11" spans="1:5" ht="65.25" customHeight="1" x14ac:dyDescent="0.3">
      <c r="A11" s="16">
        <v>6</v>
      </c>
      <c r="B11" s="17" t="s">
        <v>40</v>
      </c>
      <c r="C11" s="18" t="s">
        <v>15</v>
      </c>
      <c r="D11" s="21" t="s">
        <v>35</v>
      </c>
      <c r="E11" s="22" t="s">
        <v>41</v>
      </c>
    </row>
    <row r="12" spans="1:5" ht="15.6" x14ac:dyDescent="0.3">
      <c r="A12" s="7"/>
      <c r="B12" s="8"/>
      <c r="C12" s="6"/>
      <c r="D12" s="7"/>
      <c r="E12" s="7"/>
    </row>
    <row r="13" spans="1:5" ht="15.6" x14ac:dyDescent="0.3">
      <c r="A13" s="7"/>
      <c r="B13" s="8"/>
      <c r="C13" s="6"/>
      <c r="D13" s="7"/>
      <c r="E13" s="7"/>
    </row>
    <row r="14" spans="1:5" ht="15.6" x14ac:dyDescent="0.3">
      <c r="A14" s="7"/>
      <c r="B14" s="8"/>
      <c r="C14" s="6"/>
      <c r="D14" s="7"/>
      <c r="E14" s="7"/>
    </row>
    <row r="15" spans="1:5" ht="15.6" x14ac:dyDescent="0.3">
      <c r="A15" s="7"/>
      <c r="B15" s="8"/>
      <c r="C15" s="6"/>
      <c r="D15" s="7"/>
      <c r="E15" s="7"/>
    </row>
    <row r="16" spans="1:5" ht="15.6" x14ac:dyDescent="0.3">
      <c r="A16" s="7"/>
      <c r="B16" s="8"/>
      <c r="C16" s="6"/>
      <c r="D16" s="7"/>
      <c r="E16" s="7"/>
    </row>
  </sheetData>
  <mergeCells count="3">
    <mergeCell ref="A3:C3"/>
    <mergeCell ref="A1:C1"/>
    <mergeCell ref="A2:C2"/>
  </mergeCells>
  <conditionalFormatting sqref="B5">
    <cfRule type="duplicateValues" dxfId="15" priority="2"/>
  </conditionalFormatting>
  <conditionalFormatting sqref="B17:B65536 B5 B7:B11">
    <cfRule type="duplicateValues" dxfId="14" priority="3"/>
  </conditionalFormatting>
  <conditionalFormatting sqref="B6">
    <cfRule type="duplicateValues" dxfId="13" priority="1"/>
  </conditionalFormatting>
  <dataValidations count="1">
    <dataValidation type="list" allowBlank="1" showInputMessage="1" showErrorMessage="1" sqref="C6:C11" xr:uid="{00000000-0002-0000-0100-000000000000}">
      <formula1>"Boliviana,Colombiana,Ecuatoriana,Peruana"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0633EA683848C4BB0EFD76F2DF527E2" ma:contentTypeVersion="11" ma:contentTypeDescription="Crear nuevo documento." ma:contentTypeScope="" ma:versionID="ebcd67a1b987f5d8123e824f424ac694">
  <xsd:schema xmlns:xsd="http://www.w3.org/2001/XMLSchema" xmlns:xs="http://www.w3.org/2001/XMLSchema" xmlns:p="http://schemas.microsoft.com/office/2006/metadata/properties" xmlns:ns3="990a09ed-9977-4fc2-afe1-9f7025f472b0" xmlns:ns4="856b852c-22a5-43f2-a0b9-e10beec6f917" targetNamespace="http://schemas.microsoft.com/office/2006/metadata/properties" ma:root="true" ma:fieldsID="5d7ea112023025c02d46dd2d10b2fb59" ns3:_="" ns4:_="">
    <xsd:import namespace="990a09ed-9977-4fc2-afe1-9f7025f472b0"/>
    <xsd:import namespace="856b852c-22a5-43f2-a0b9-e10beec6f91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0a09ed-9977-4fc2-afe1-9f7025f472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b852c-22a5-43f2-a0b9-e10beec6f91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4172EC9-3C1F-435E-83B1-9FAB2C15BC2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8B0C6A0-3BA0-41CC-BDAB-03CD4B7569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90a09ed-9977-4fc2-afe1-9f7025f472b0"/>
    <ds:schemaRef ds:uri="856b852c-22a5-43f2-a0b9-e10beec6f91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Formación y Experiencia</vt:lpstr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Eduardo Guimaray</dc:creator>
  <cp:keywords/>
  <dc:description/>
  <cp:lastModifiedBy>Juan Guillermo Franco García</cp:lastModifiedBy>
  <cp:revision/>
  <dcterms:created xsi:type="dcterms:W3CDTF">2014-03-17T16:40:39Z</dcterms:created>
  <dcterms:modified xsi:type="dcterms:W3CDTF">2022-10-24T16:40:32Z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0x010100A0633EA683848C4BB0EFD76F2DF527E2</vt:lpwstr>
  </property>
</Properties>
</file>