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11.SGCAN-C-11-2022 Gestión Documentaria/"/>
    </mc:Choice>
  </mc:AlternateContent>
  <xr:revisionPtr revIDLastSave="2719" documentId="13_ncr:1_{8682F0C8-6544-490F-A71D-7AA0392745A3}" xr6:coauthVersionLast="47" xr6:coauthVersionMax="47" xr10:uidLastSave="{6611001C-89C9-4560-B188-DDFFFE70571C}"/>
  <bookViews>
    <workbookView xWindow="-110" yWindow="-110" windowWidth="19420" windowHeight="10300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Experiencia'!$B$5:$ET$6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0" l="1"/>
  <c r="ER6" i="10"/>
  <c r="EM6" i="10"/>
  <c r="EH6" i="10"/>
  <c r="EC6" i="10"/>
  <c r="DX6" i="10"/>
  <c r="DS6" i="10"/>
  <c r="DN6" i="10"/>
  <c r="DI6" i="10"/>
  <c r="DD6" i="10"/>
  <c r="CY6" i="10"/>
  <c r="CT6" i="10"/>
  <c r="CO6" i="10"/>
  <c r="CJ6" i="10"/>
  <c r="CE6" i="10"/>
  <c r="BZ6" i="10"/>
  <c r="BU6" i="10"/>
  <c r="BP6" i="10"/>
  <c r="BK6" i="10"/>
  <c r="AX6" i="10"/>
  <c r="AS6" i="10"/>
  <c r="AN6" i="10"/>
  <c r="AI6" i="10"/>
  <c r="AD6" i="10"/>
  <c r="Y6" i="10"/>
  <c r="T6" i="10"/>
  <c r="O6" i="10"/>
  <c r="BF6" i="10"/>
  <c r="ES6" i="10" l="1"/>
  <c r="AY6" i="10"/>
</calcChain>
</file>

<file path=xl/sharedStrings.xml><?xml version="1.0" encoding="utf-8"?>
<sst xmlns="http://schemas.openxmlformats.org/spreadsheetml/2006/main" count="197" uniqueCount="49">
  <si>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</si>
  <si>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</si>
  <si>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</si>
  <si>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</si>
  <si>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</si>
  <si>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</si>
  <si>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</si>
  <si>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>Título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</si>
  <si>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</si>
  <si>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</si>
  <si>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</si>
  <si>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</si>
  <si>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</si>
  <si>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</si>
  <si>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</si>
  <si>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</si>
  <si>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</si>
  <si>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</si>
  <si>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</si>
  <si>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</si>
  <si>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</si>
  <si>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</si>
  <si>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</si>
  <si>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</si>
  <si>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</si>
  <si>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</si>
  <si>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</si>
  <si>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</si>
  <si>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</si>
  <si>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</si>
  <si>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</si>
  <si>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</si>
  <si>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</si>
  <si>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</si>
  <si>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</si>
  <si>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</si>
  <si>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</si>
  <si>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</si>
  <si>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</si>
  <si>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</si>
  <si>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</si>
  <si>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</si>
  <si>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CÓDIGO DE CONVOCATORIA: SGCAN-F-11-2022 
“PROFESIONAL ADMINISTRATIVO y DE GESTIÓN DOCUMENTARIA” -Funcionario Local-</t>
  </si>
  <si>
    <r>
      <rPr>
        <b/>
        <u/>
        <sz val="14"/>
        <rFont val="Calibri"/>
        <family val="2"/>
        <scheme val="minor"/>
      </rPr>
      <t>Formación Académica
Obligatoria</t>
    </r>
    <r>
      <rPr>
        <b/>
        <sz val="14"/>
        <rFont val="Calibri"/>
        <family val="2"/>
        <scheme val="minor"/>
      </rPr>
      <t>. Formación de bachiller o profesional en Gestión Documental, Archivística, Administración, Ing. Industrial o afines.</t>
    </r>
  </si>
  <si>
    <r>
      <rPr>
        <b/>
        <u/>
        <sz val="14"/>
        <rFont val="Calibri"/>
        <family val="2"/>
        <scheme val="minor"/>
      </rPr>
      <t xml:space="preserve">Experiencia General: </t>
    </r>
    <r>
      <rPr>
        <b/>
        <sz val="14"/>
        <rFont val="Calibri"/>
        <family val="2"/>
        <scheme val="minor"/>
      </rPr>
      <t>Experiencia general mínima de tres (03) años en funciones relacionadas al cargo.</t>
    </r>
  </si>
  <si>
    <t xml:space="preserve"> Solo se considerará experiencia acreditada con certificación, iniciar desde el último trabajo (la experiencia específica se debe relacionar más adelante a partir de las columnas BB).</t>
  </si>
  <si>
    <t>Experiencia Específica; Experiencia específica en labores archivísticas, mesa de partes y/o labores administrativas, ejecutados en entidades públicas y/o privadas (mínimo 06 meses).</t>
  </si>
  <si>
    <t>NOMBRES Y APELLIDOS EN MAYÚSCULAS</t>
  </si>
  <si>
    <t>Por favor no cambiar los formatos de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</si>
</sst>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u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8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vertical="center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15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2" fillId="6" borderId="2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</cellXfs>
  <cellStyles count="1">
    <cellStyle name="Normal" xfId="0" builtinId="0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 Miller Lino Cholan" id="{A33E2112-C004-432E-A8B3-610A5CF4765A}" userId="S::alino@comunidadandina.org::56c10c7a-a4f8-48d6-b6d6-63882db11d9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13" dataDxfId="25" headerRowBorderDxfId="26" tableBorderDxfId="24">
  <sortState xmlns:xlrd2="http://schemas.microsoft.com/office/spreadsheetml/2017/richdata2" ref="A6:D6">
    <sortCondition ref="A6"/>
  </sortState>
  <tableColumns count="1">
    <tableColumn id="1" xr3:uid="{00000000-0010-0000-0000-000001000000}" name="N°" dataDxfId="2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22" dataDxfId="20" headerRowBorderDxfId="21" tableBorderDxfId="19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18"/>
    <tableColumn id="2" xr3:uid="{00000000-0010-0000-0100-000002000000}" name="Apellidos y Nombres" dataDxfId="17"/>
    <tableColumn id="3" xr3:uid="{00000000-0010-0000-0100-000003000000}" name="Nacionalidad" dataDxfId="16"/>
    <tableColumn id="5" xr3:uid="{00000000-0010-0000-0100-000005000000}" name="Profesión" dataDxfId="15"/>
    <tableColumn id="7" xr3:uid="{00000000-0010-0000-0100-000007000000}" name="Maestria o experiencia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" dT="2022-07-13T15:30:23.31" personId="{A33E2112-C004-432E-A8B3-610A5CF4765A}" id="{6FEFEE83-52EA-4826-AC34-0A360B69AED4}">
    <text>Experiencia no certificada</text>
  </threadedComment>
  <threadedComment ref="AQ7" dT="2022-07-13T15:27:48.12" personId="{A33E2112-C004-432E-A8B3-610A5CF4765A}" id="{D51C50C0-1AE7-4C28-BCE6-26C6196AB9F4}">
    <text>Experiencia no certificada</text>
  </threadedComment>
  <threadedComment ref="H8" dT="2022-07-13T16:41:51.34" personId="{A33E2112-C004-432E-A8B3-610A5CF4765A}" id="{AE8433CD-538F-407A-9006-B0903581D2A4}">
    <text>Experiencias no certificadas</text>
  </threadedComment>
  <threadedComment ref="H11" dT="2022-07-13T16:41:59.62" personId="{A33E2112-C004-432E-A8B3-610A5CF4765A}" id="{C576E1B8-ACFC-4720-9E4E-8B104F65B1D5}">
    <text>Experiencias no certificadas</text>
  </threadedComment>
  <threadedComment ref="H12" dT="2022-07-13T16:42:06.20" personId="{A33E2112-C004-432E-A8B3-610A5CF4765A}" id="{7C172EFC-6702-494F-9802-2264311C01EA}">
    <text>Experiencia no certificada</text>
  </threadedComment>
  <threadedComment ref="D13" dT="2022-07-13T16:41:00.45" personId="{A33E2112-C004-432E-A8B3-610A5CF4765A}" id="{767DCDE8-7C17-4B2E-8425-3D826AC2F0F0}">
    <text>No certifica formacion academica</text>
  </threadedComment>
  <threadedComment ref="F13" dT="2022-07-13T16:40:24.18" personId="{A33E2112-C004-432E-A8B3-610A5CF4765A}" id="{1B6D3DB0-0B06-4990-A39A-FDB8B5CB295A}">
    <text>No certifica formacion academica</text>
  </threadedComment>
  <threadedComment ref="H13" dT="2022-07-13T16:42:13.32" personId="{A33E2112-C004-432E-A8B3-610A5CF4765A}" id="{DF742FE4-86B2-45B5-8C45-989F50F66FAF}">
    <text>Experiencias no certificadas</text>
  </threadedComment>
  <threadedComment ref="B14" dT="2022-07-13T15:06:14.62" personId="{A33E2112-C004-432E-A8B3-610A5CF4765A}" id="{4C3A7885-30A1-4691-ACE3-2D3AD73F88FA}">
    <text>No adjunto ficha de inscripcion</text>
  </threadedComment>
  <threadedComment ref="H25" dT="2022-07-13T18:23:07.71" personId="{A33E2112-C004-432E-A8B3-610A5CF4765A}" id="{F313EB98-A331-419C-8C5C-0CD84E23677C}">
    <text>Experiencias no certificadas</text>
  </threadedComment>
  <threadedComment ref="B45" dT="2022-07-13T15:06:34.43" personId="{A33E2112-C004-432E-A8B3-610A5CF4765A}" id="{057E43DC-7CA1-4983-8CA3-6A0692A6111C}">
    <text>No adjunto ficha de inscripcion</text>
  </threadedComment>
  <threadedComment ref="B48" dT="2022-07-13T15:03:58.04" personId="{A33E2112-C004-432E-A8B3-610A5CF4765A}" id="{3AF51143-311D-41CF-A38F-C23BD9413A23}">
    <text>No adjunto ficha de inscripcion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7"/>
  <sheetViews>
    <sheetView tabSelected="1" topLeftCell="C3" zoomScale="70" zoomScaleNormal="70" workbookViewId="0">
      <selection activeCell="J7" sqref="J7"/>
    </sheetView>
  </sheetViews>
  <sheetFormatPr baseColWidth="10" defaultColWidth="11.453125" defaultRowHeight="13" x14ac:dyDescent="0.35"/>
  <cols>
    <col min="1" max="1" width="6.7265625" style="3" customWidth="1"/>
    <col min="2" max="2" width="41.7265625" style="1" bestFit="1" customWidth="1"/>
    <col min="3" max="3" width="13.7265625" style="3" customWidth="1"/>
    <col min="4" max="4" width="24.453125" style="3" customWidth="1"/>
    <col min="5" max="5" width="12.453125" style="3" bestFit="1" customWidth="1"/>
    <col min="6" max="6" width="24.81640625" style="3" customWidth="1"/>
    <col min="7" max="7" width="60.6328125" style="3" customWidth="1"/>
    <col min="8" max="8" width="21.08984375" style="3" bestFit="1" customWidth="1"/>
    <col min="9" max="9" width="18.6328125" style="3" bestFit="1" customWidth="1"/>
    <col min="10" max="10" width="14.54296875" style="3" bestFit="1" customWidth="1"/>
    <col min="11" max="11" width="24.81640625" style="3" customWidth="1"/>
    <col min="12" max="12" width="60.7265625" style="3" customWidth="1"/>
    <col min="13" max="13" width="21.08984375" style="3" bestFit="1" customWidth="1"/>
    <col min="14" max="16" width="24.81640625" style="3" customWidth="1"/>
    <col min="17" max="17" width="60.7265625" style="3" customWidth="1"/>
    <col min="18" max="21" width="24.81640625" style="3" customWidth="1"/>
    <col min="22" max="22" width="60.54296875" style="3" customWidth="1"/>
    <col min="23" max="26" width="24.81640625" style="3" customWidth="1"/>
    <col min="27" max="27" width="60.7265625" style="3" customWidth="1"/>
    <col min="28" max="31" width="24.81640625" style="3" customWidth="1"/>
    <col min="32" max="32" width="35.7265625" style="3" customWidth="1"/>
    <col min="33" max="33" width="24.81640625" style="3" customWidth="1"/>
    <col min="34" max="34" width="60.7265625" style="3" customWidth="1"/>
    <col min="35" max="35" width="24.7265625" style="3" customWidth="1"/>
    <col min="36" max="36" width="24.81640625" style="3" customWidth="1"/>
    <col min="37" max="37" width="85.453125" style="3" customWidth="1"/>
    <col min="38" max="38" width="24.81640625" style="3" customWidth="1"/>
    <col min="39" max="39" width="60.7265625" style="3" customWidth="1"/>
    <col min="40" max="40" width="23.7265625" style="3" customWidth="1"/>
    <col min="41" max="41" width="24.81640625" style="3" customWidth="1"/>
    <col min="42" max="42" width="35.7265625" style="3" customWidth="1"/>
    <col min="43" max="43" width="24.81640625" style="3" customWidth="1"/>
    <col min="44" max="44" width="60.7265625" style="3" customWidth="1"/>
    <col min="45" max="45" width="23.7265625" style="3" customWidth="1"/>
    <col min="46" max="47" width="60.7265625" style="3" customWidth="1"/>
    <col min="48" max="48" width="21.08984375" style="3" bestFit="1" customWidth="1"/>
    <col min="49" max="49" width="18.6328125" style="3" bestFit="1" customWidth="1"/>
    <col min="50" max="50" width="23.7265625" style="3" customWidth="1"/>
    <col min="51" max="52" width="24.7265625" style="3" customWidth="1"/>
    <col min="53" max="53" width="5.7265625" style="70" customWidth="1"/>
    <col min="54" max="54" width="20.7265625" style="1" customWidth="1"/>
    <col min="55" max="55" width="81.7265625" style="1" customWidth="1"/>
    <col min="56" max="56" width="20.7265625" style="1" customWidth="1"/>
    <col min="57" max="57" width="23.81640625" style="1" bestFit="1" customWidth="1"/>
    <col min="58" max="58" width="10.54296875" style="62" bestFit="1" customWidth="1"/>
    <col min="59" max="59" width="20.7265625" style="1" customWidth="1"/>
    <col min="60" max="60" width="59.7265625" style="1" customWidth="1"/>
    <col min="61" max="61" width="23.81640625" style="1" bestFit="1" customWidth="1"/>
    <col min="62" max="62" width="20.7265625" style="1" customWidth="1"/>
    <col min="63" max="63" width="10.54296875" style="62" bestFit="1" customWidth="1"/>
    <col min="64" max="64" width="20.7265625" style="1" customWidth="1"/>
    <col min="65" max="65" width="56.453125" style="1" customWidth="1"/>
    <col min="66" max="66" width="18.1796875" style="1" bestFit="1" customWidth="1"/>
    <col min="67" max="67" width="14.81640625" style="1" bestFit="1" customWidth="1"/>
    <col min="68" max="68" width="10.54296875" style="62" bestFit="1" customWidth="1"/>
    <col min="69" max="69" width="20.7265625" style="1" customWidth="1"/>
    <col min="70" max="70" width="35.7265625" style="1" customWidth="1"/>
    <col min="71" max="72" width="20.7265625" style="1" customWidth="1"/>
    <col min="73" max="73" width="10.54296875" style="62" bestFit="1" customWidth="1"/>
    <col min="74" max="74" width="20.7265625" style="1" customWidth="1"/>
    <col min="75" max="75" width="60.7265625" style="1" customWidth="1"/>
    <col min="76" max="77" width="20.7265625" style="1" customWidth="1"/>
    <col min="78" max="78" width="10.54296875" style="62" bestFit="1" customWidth="1"/>
    <col min="79" max="79" width="20.7265625" style="1" customWidth="1"/>
    <col min="80" max="80" width="60.7265625" style="1" customWidth="1"/>
    <col min="81" max="82" width="20.7265625" style="1" customWidth="1"/>
    <col min="83" max="83" width="10.54296875" style="62" bestFit="1" customWidth="1"/>
    <col min="84" max="84" width="20.7265625" style="1" customWidth="1"/>
    <col min="85" max="85" width="60.7265625" style="1" customWidth="1"/>
    <col min="86" max="86" width="18.1796875" style="1" bestFit="1" customWidth="1"/>
    <col min="87" max="87" width="14.81640625" style="1" bestFit="1" customWidth="1"/>
    <col min="88" max="88" width="10.54296875" style="1" bestFit="1" customWidth="1"/>
    <col min="89" max="90" width="60.7265625" style="1" customWidth="1"/>
    <col min="91" max="91" width="18.1796875" style="1" bestFit="1" customWidth="1"/>
    <col min="92" max="92" width="14.81640625" style="1" bestFit="1" customWidth="1"/>
    <col min="93" max="93" width="10.54296875" style="1" bestFit="1" customWidth="1"/>
    <col min="94" max="95" width="60.7265625" style="1" customWidth="1"/>
    <col min="96" max="97" width="20.81640625" style="1" bestFit="1" customWidth="1"/>
    <col min="98" max="98" width="10.54296875" style="1" bestFit="1" customWidth="1"/>
    <col min="99" max="100" width="60.7265625" style="1" customWidth="1"/>
    <col min="101" max="101" width="18.1796875" style="1" bestFit="1" customWidth="1"/>
    <col min="102" max="102" width="14.81640625" style="1" bestFit="1" customWidth="1"/>
    <col min="103" max="103" width="10.54296875" style="1" bestFit="1" customWidth="1"/>
    <col min="104" max="105" width="60.7265625" style="1" customWidth="1"/>
    <col min="106" max="107" width="16.36328125" style="1" bestFit="1" customWidth="1"/>
    <col min="108" max="108" width="10.54296875" style="1" bestFit="1" customWidth="1"/>
    <col min="109" max="110" width="60.7265625" style="1" customWidth="1"/>
    <col min="111" max="111" width="18.1796875" style="1" bestFit="1" customWidth="1"/>
    <col min="112" max="112" width="14.81640625" style="1" bestFit="1" customWidth="1"/>
    <col min="113" max="113" width="10.54296875" style="1" bestFit="1" customWidth="1"/>
    <col min="114" max="115" width="60.7265625" style="1" customWidth="1"/>
    <col min="116" max="116" width="14.453125" style="1" bestFit="1" customWidth="1"/>
    <col min="117" max="117" width="26.26953125" style="1" bestFit="1" customWidth="1"/>
    <col min="118" max="118" width="11.453125" style="62"/>
    <col min="119" max="120" width="60.7265625" style="1" customWidth="1"/>
    <col min="121" max="121" width="18.1796875" style="1" bestFit="1" customWidth="1"/>
    <col min="122" max="122" width="11.453125" style="1"/>
    <col min="123" max="123" width="11.453125" style="62"/>
    <col min="124" max="125" width="60.7265625" style="1" customWidth="1"/>
    <col min="126" max="127" width="11.453125" style="1"/>
    <col min="128" max="128" width="11.453125" style="62"/>
    <col min="129" max="130" width="60.7265625" style="1" customWidth="1"/>
    <col min="131" max="132" width="11.453125" style="1"/>
    <col min="133" max="133" width="10.54296875" style="62" bestFit="1" customWidth="1"/>
    <col min="134" max="135" width="60.7265625" style="1" customWidth="1"/>
    <col min="136" max="137" width="11.453125" style="1"/>
    <col min="138" max="138" width="11.453125" style="62"/>
    <col min="139" max="140" width="60.7265625" style="1" customWidth="1"/>
    <col min="141" max="142" width="11.453125" style="1"/>
    <col min="143" max="143" width="10.54296875" style="62" bestFit="1" customWidth="1"/>
    <col min="144" max="145" width="60.7265625" style="1" customWidth="1"/>
    <col min="146" max="147" width="16.36328125" style="1" bestFit="1" customWidth="1"/>
    <col min="148" max="148" width="10.54296875" style="1" customWidth="1"/>
    <col min="149" max="16384" width="11.453125" style="1"/>
  </cols>
  <sheetData>
    <row r="1" spans="1:150" s="4" customFormat="1" ht="15" customHeight="1" thickBot="1" x14ac:dyDescent="0.4">
      <c r="A1" s="80" t="s">
        <v>0</v>
      </c>
      <c r="B1" s="81"/>
      <c r="C1" s="81"/>
      <c r="D1" s="82" t="s">
        <v>1</v>
      </c>
      <c r="E1" s="83"/>
      <c r="F1" s="9"/>
      <c r="G1" s="9"/>
      <c r="H1" s="9"/>
      <c r="I1" s="9"/>
      <c r="J1" s="9"/>
      <c r="K1" s="9"/>
      <c r="L1" s="24"/>
      <c r="M1" s="24"/>
      <c r="N1" s="24"/>
      <c r="O1" s="9"/>
      <c r="P1" s="24"/>
      <c r="Q1" s="24"/>
      <c r="R1" s="24"/>
      <c r="S1" s="9"/>
      <c r="T1" s="9"/>
      <c r="U1" s="9"/>
      <c r="V1" s="24"/>
      <c r="W1" s="24"/>
      <c r="X1" s="24"/>
      <c r="Y1" s="9"/>
      <c r="Z1" s="24"/>
      <c r="AA1" s="24"/>
      <c r="AB1" s="24"/>
      <c r="AC1" s="9"/>
      <c r="AD1" s="9"/>
      <c r="AE1" s="9"/>
      <c r="AF1" s="24"/>
      <c r="AG1" s="24"/>
      <c r="AH1" s="24"/>
      <c r="AI1" s="42"/>
      <c r="AJ1" s="24"/>
      <c r="AK1" s="24"/>
      <c r="AL1" s="24"/>
      <c r="AM1" s="24"/>
      <c r="AN1" s="42"/>
      <c r="AO1" s="24"/>
      <c r="AP1" s="24"/>
      <c r="AQ1" s="24"/>
      <c r="AR1" s="24"/>
      <c r="AS1" s="42"/>
      <c r="AT1" s="24"/>
      <c r="AU1" s="24"/>
      <c r="AV1" s="24"/>
      <c r="AW1" s="24"/>
      <c r="AX1" s="42"/>
      <c r="AY1" s="46"/>
      <c r="AZ1" s="24"/>
      <c r="BA1" s="66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P1" s="1"/>
      <c r="BT1" s="1"/>
      <c r="BU1" s="1"/>
      <c r="BV1" s="1"/>
      <c r="BZ1" s="1"/>
      <c r="CD1" s="1"/>
      <c r="CE1" s="1"/>
      <c r="CF1" s="1"/>
      <c r="EN1" s="1"/>
      <c r="EO1" s="1"/>
      <c r="EP1" s="1"/>
      <c r="EQ1" s="1"/>
      <c r="ER1" s="1"/>
    </row>
    <row r="2" spans="1:150" s="4" customFormat="1" ht="126" customHeight="1" thickBot="1" x14ac:dyDescent="0.4">
      <c r="A2" s="76" t="s">
        <v>42</v>
      </c>
      <c r="B2" s="84"/>
      <c r="C2" s="77"/>
      <c r="D2" s="76" t="s">
        <v>43</v>
      </c>
      <c r="E2" s="77"/>
      <c r="F2" s="78" t="s">
        <v>44</v>
      </c>
      <c r="G2" s="79"/>
      <c r="H2" s="79"/>
      <c r="I2" s="79"/>
      <c r="J2" s="36"/>
      <c r="K2" s="37"/>
      <c r="L2" s="28"/>
      <c r="M2" s="28"/>
      <c r="N2" s="28"/>
      <c r="O2" s="37"/>
      <c r="P2" s="28"/>
      <c r="Q2" s="28"/>
      <c r="R2" s="25"/>
      <c r="S2" s="39"/>
      <c r="T2" s="39"/>
      <c r="U2" s="39"/>
      <c r="V2" s="26"/>
      <c r="W2" s="26"/>
      <c r="X2" s="26"/>
      <c r="Y2" s="40"/>
      <c r="Z2" s="26"/>
      <c r="AA2" s="26"/>
      <c r="AB2" s="26"/>
      <c r="AC2" s="40"/>
      <c r="AD2" s="40"/>
      <c r="AE2" s="40"/>
      <c r="AF2" s="26"/>
      <c r="AG2" s="26"/>
      <c r="AH2" s="26"/>
      <c r="AI2" s="43"/>
      <c r="AJ2" s="26"/>
      <c r="AK2" s="26"/>
      <c r="AL2" s="26"/>
      <c r="AM2" s="26"/>
      <c r="AN2" s="43"/>
      <c r="AO2" s="26"/>
      <c r="AP2" s="26"/>
      <c r="AQ2" s="26"/>
      <c r="AR2" s="26"/>
      <c r="AS2" s="43"/>
      <c r="AT2" s="26"/>
      <c r="AU2" s="26"/>
      <c r="AV2" s="26"/>
      <c r="AW2" s="26"/>
      <c r="AX2" s="43"/>
      <c r="AY2" s="47"/>
      <c r="AZ2" s="27"/>
      <c r="BA2" s="67"/>
      <c r="BB2" s="85" t="s">
        <v>46</v>
      </c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25"/>
      <c r="BN2" s="25"/>
      <c r="BO2" s="25"/>
      <c r="BP2" s="39"/>
      <c r="BQ2" s="25"/>
      <c r="BR2" s="25"/>
      <c r="BS2" s="25"/>
      <c r="BT2" s="39"/>
      <c r="BU2" s="39"/>
      <c r="BV2" s="39"/>
      <c r="BW2" s="25"/>
      <c r="BX2" s="25"/>
      <c r="BY2" s="25"/>
      <c r="BZ2" s="39"/>
      <c r="CA2" s="25"/>
      <c r="CB2" s="25"/>
      <c r="CC2" s="25"/>
      <c r="CD2" s="39"/>
      <c r="CE2" s="39"/>
      <c r="CF2" s="39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39"/>
      <c r="EO2" s="39"/>
      <c r="EP2" s="39"/>
      <c r="EQ2" s="39"/>
      <c r="ER2" s="39"/>
      <c r="ES2" s="25"/>
      <c r="ET2" s="25"/>
    </row>
    <row r="3" spans="1:150" s="5" customFormat="1" ht="21.75" customHeight="1" thickBot="1" x14ac:dyDescent="0.4">
      <c r="A3" s="73" t="s">
        <v>2</v>
      </c>
      <c r="B3" s="74"/>
      <c r="C3" s="74"/>
      <c r="D3" s="73"/>
      <c r="E3" s="75"/>
      <c r="F3" s="99" t="s">
        <v>45</v>
      </c>
      <c r="G3" s="100"/>
      <c r="H3" s="100"/>
      <c r="I3" s="100"/>
      <c r="J3" s="100"/>
      <c r="K3" s="100"/>
      <c r="L3" s="29"/>
      <c r="M3" s="29"/>
      <c r="N3" s="29"/>
      <c r="O3" s="38"/>
      <c r="P3" s="29"/>
      <c r="Q3" s="29"/>
      <c r="R3" s="29"/>
      <c r="S3" s="38"/>
      <c r="T3" s="38"/>
      <c r="U3" s="38"/>
      <c r="V3" s="23"/>
      <c r="W3" s="23"/>
      <c r="X3" s="23"/>
      <c r="Y3" s="41"/>
      <c r="Z3" s="23"/>
      <c r="AA3" s="23"/>
      <c r="AB3" s="23"/>
      <c r="AC3" s="41"/>
      <c r="AD3" s="41"/>
      <c r="AE3" s="41"/>
      <c r="AF3" s="23"/>
      <c r="AG3" s="23"/>
      <c r="AH3" s="23"/>
      <c r="AI3" s="44"/>
      <c r="AJ3" s="23"/>
      <c r="AK3" s="23"/>
      <c r="AL3" s="23"/>
      <c r="AM3" s="23"/>
      <c r="AN3" s="44"/>
      <c r="AO3" s="23"/>
      <c r="AP3" s="23"/>
      <c r="AQ3" s="23"/>
      <c r="AR3" s="23"/>
      <c r="AS3" s="44"/>
      <c r="AT3" s="23"/>
      <c r="AU3" s="23"/>
      <c r="AV3" s="23"/>
      <c r="AW3" s="23"/>
      <c r="AX3" s="44"/>
      <c r="AY3" s="48"/>
      <c r="AZ3" s="30"/>
      <c r="BA3" s="68"/>
      <c r="BB3" s="99" t="s">
        <v>3</v>
      </c>
      <c r="BC3" s="100"/>
      <c r="BD3" s="100"/>
      <c r="BE3" s="100"/>
      <c r="BF3" s="100"/>
      <c r="BG3" s="100"/>
      <c r="BH3" s="100"/>
      <c r="BI3" s="38"/>
      <c r="BJ3" s="38"/>
      <c r="BK3" s="38"/>
      <c r="BL3" s="38"/>
      <c r="BM3" s="29"/>
      <c r="BN3" s="29"/>
      <c r="BO3" s="29"/>
      <c r="BP3" s="38"/>
      <c r="BQ3" s="29"/>
      <c r="BR3" s="29"/>
      <c r="BS3" s="29"/>
      <c r="BT3" s="38"/>
      <c r="BU3" s="38"/>
      <c r="BV3" s="38"/>
      <c r="BW3" s="29"/>
      <c r="BX3" s="29"/>
      <c r="BY3" s="29"/>
      <c r="BZ3" s="38"/>
      <c r="CA3" s="29"/>
      <c r="CB3" s="29"/>
      <c r="CC3" s="29"/>
      <c r="CD3" s="38"/>
      <c r="CE3" s="38"/>
      <c r="CF3" s="38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38"/>
      <c r="EO3" s="38"/>
      <c r="EP3" s="38"/>
      <c r="EQ3" s="38"/>
      <c r="ER3" s="38"/>
      <c r="ES3" s="29"/>
      <c r="ET3" s="29"/>
    </row>
    <row r="4" spans="1:150" s="5" customFormat="1" ht="21.75" customHeight="1" x14ac:dyDescent="0.35">
      <c r="A4" s="32"/>
      <c r="B4" s="26"/>
      <c r="C4" s="26"/>
      <c r="D4" s="61"/>
      <c r="E4" s="27"/>
      <c r="F4" s="57"/>
      <c r="G4" s="58"/>
      <c r="H4" s="58"/>
      <c r="I4" s="58"/>
      <c r="J4" s="58"/>
      <c r="K4" s="58"/>
      <c r="L4" s="35"/>
      <c r="M4" s="35"/>
      <c r="N4" s="35"/>
      <c r="O4" s="59"/>
      <c r="P4" s="35"/>
      <c r="Q4" s="35"/>
      <c r="R4" s="35"/>
      <c r="S4" s="59"/>
      <c r="T4" s="59"/>
      <c r="U4" s="59"/>
      <c r="V4" s="31"/>
      <c r="W4" s="31"/>
      <c r="X4" s="31"/>
      <c r="Y4" s="60"/>
      <c r="Z4" s="31"/>
      <c r="AA4" s="31"/>
      <c r="AB4" s="31"/>
      <c r="AC4" s="60"/>
      <c r="AD4" s="60"/>
      <c r="AE4" s="60"/>
      <c r="AF4" s="31"/>
      <c r="AG4" s="31"/>
      <c r="AH4" s="31"/>
      <c r="AI4" s="45"/>
      <c r="AJ4" s="31"/>
      <c r="AK4" s="31"/>
      <c r="AL4" s="31"/>
      <c r="AM4" s="31"/>
      <c r="AN4" s="45"/>
      <c r="AO4" s="31"/>
      <c r="AP4" s="31"/>
      <c r="AQ4" s="31"/>
      <c r="AR4" s="31"/>
      <c r="AS4" s="45"/>
      <c r="AT4" s="31"/>
      <c r="AU4" s="31"/>
      <c r="AV4" s="31"/>
      <c r="AW4" s="31"/>
      <c r="AX4" s="45"/>
      <c r="AY4" s="49"/>
      <c r="AZ4" s="33"/>
      <c r="BA4" s="69"/>
      <c r="BB4" s="57"/>
      <c r="BC4" s="58"/>
      <c r="BD4" s="58"/>
      <c r="BE4" s="58"/>
      <c r="BF4" s="58"/>
      <c r="BG4" s="58"/>
      <c r="BH4" s="58"/>
      <c r="BI4" s="59"/>
      <c r="BJ4" s="59"/>
      <c r="BK4" s="59"/>
      <c r="BL4" s="59"/>
      <c r="BM4" s="35"/>
      <c r="BN4" s="35"/>
      <c r="BO4" s="35"/>
      <c r="BP4" s="59"/>
      <c r="BQ4" s="35"/>
      <c r="BR4" s="35"/>
      <c r="BS4" s="35"/>
      <c r="BT4" s="59"/>
      <c r="BU4" s="59"/>
      <c r="BV4" s="59"/>
      <c r="BW4" s="35"/>
      <c r="BX4" s="35"/>
      <c r="BY4" s="35"/>
      <c r="BZ4" s="59"/>
      <c r="CA4" s="35"/>
      <c r="CB4" s="35"/>
      <c r="CC4" s="35"/>
      <c r="CD4" s="59"/>
      <c r="CE4" s="59"/>
      <c r="CF4" s="59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59"/>
      <c r="EO4" s="59"/>
      <c r="EP4" s="59"/>
      <c r="EQ4" s="59"/>
      <c r="ER4" s="59"/>
      <c r="ES4" s="35"/>
      <c r="ET4" s="35"/>
    </row>
    <row r="5" spans="1:150" s="5" customFormat="1" ht="51" customHeight="1" x14ac:dyDescent="0.35">
      <c r="A5" s="50" t="s">
        <v>4</v>
      </c>
      <c r="B5" s="50" t="s">
        <v>5</v>
      </c>
      <c r="C5" s="50" t="s">
        <v>6</v>
      </c>
      <c r="D5" s="50" t="s">
        <v>7</v>
      </c>
      <c r="E5" s="51" t="s">
        <v>14</v>
      </c>
      <c r="F5" s="50" t="s">
        <v>8</v>
      </c>
      <c r="G5" s="50" t="s">
        <v>9</v>
      </c>
      <c r="H5" s="50" t="s">
        <v>10</v>
      </c>
      <c r="I5" s="50" t="s">
        <v>11</v>
      </c>
      <c r="J5" s="52" t="s">
        <v>12</v>
      </c>
      <c r="K5" s="50" t="s">
        <v>8</v>
      </c>
      <c r="L5" s="50" t="s">
        <v>9</v>
      </c>
      <c r="M5" s="50" t="s">
        <v>10</v>
      </c>
      <c r="N5" s="50" t="s">
        <v>11</v>
      </c>
      <c r="O5" s="52" t="s">
        <v>12</v>
      </c>
      <c r="P5" s="50" t="s">
        <v>8</v>
      </c>
      <c r="Q5" s="50" t="s">
        <v>9</v>
      </c>
      <c r="R5" s="50" t="s">
        <v>10</v>
      </c>
      <c r="S5" s="50" t="s">
        <v>11</v>
      </c>
      <c r="T5" s="52" t="s">
        <v>12</v>
      </c>
      <c r="U5" s="50" t="s">
        <v>8</v>
      </c>
      <c r="V5" s="50" t="s">
        <v>9</v>
      </c>
      <c r="W5" s="50" t="s">
        <v>10</v>
      </c>
      <c r="X5" s="50" t="s">
        <v>11</v>
      </c>
      <c r="Y5" s="52" t="s">
        <v>12</v>
      </c>
      <c r="Z5" s="50" t="s">
        <v>8</v>
      </c>
      <c r="AA5" s="50" t="s">
        <v>9</v>
      </c>
      <c r="AB5" s="50" t="s">
        <v>10</v>
      </c>
      <c r="AC5" s="50" t="s">
        <v>11</v>
      </c>
      <c r="AD5" s="52" t="s">
        <v>12</v>
      </c>
      <c r="AE5" s="50" t="s">
        <v>8</v>
      </c>
      <c r="AF5" s="50" t="s">
        <v>9</v>
      </c>
      <c r="AG5" s="50" t="s">
        <v>10</v>
      </c>
      <c r="AH5" s="50" t="s">
        <v>11</v>
      </c>
      <c r="AI5" s="52" t="s">
        <v>12</v>
      </c>
      <c r="AJ5" s="50" t="s">
        <v>8</v>
      </c>
      <c r="AK5" s="50" t="s">
        <v>9</v>
      </c>
      <c r="AL5" s="50" t="s">
        <v>10</v>
      </c>
      <c r="AM5" s="50" t="s">
        <v>11</v>
      </c>
      <c r="AN5" s="52" t="s">
        <v>12</v>
      </c>
      <c r="AO5" s="50" t="s">
        <v>8</v>
      </c>
      <c r="AP5" s="50" t="s">
        <v>9</v>
      </c>
      <c r="AQ5" s="50" t="s">
        <v>10</v>
      </c>
      <c r="AR5" s="50" t="s">
        <v>11</v>
      </c>
      <c r="AS5" s="52" t="s">
        <v>12</v>
      </c>
      <c r="AT5" s="50" t="s">
        <v>8</v>
      </c>
      <c r="AU5" s="50" t="s">
        <v>9</v>
      </c>
      <c r="AV5" s="50" t="s">
        <v>10</v>
      </c>
      <c r="AW5" s="50" t="s">
        <v>11</v>
      </c>
      <c r="AX5" s="52" t="s">
        <v>12</v>
      </c>
      <c r="AY5" s="53" t="s">
        <v>13</v>
      </c>
      <c r="AZ5" s="54" t="s">
        <v>14</v>
      </c>
      <c r="BA5" s="72"/>
      <c r="BB5" s="50" t="s">
        <v>8</v>
      </c>
      <c r="BC5" s="50" t="s">
        <v>9</v>
      </c>
      <c r="BD5" s="50" t="s">
        <v>10</v>
      </c>
      <c r="BE5" s="50" t="s">
        <v>11</v>
      </c>
      <c r="BF5" s="63" t="s">
        <v>12</v>
      </c>
      <c r="BG5" s="50" t="s">
        <v>8</v>
      </c>
      <c r="BH5" s="65" t="s">
        <v>9</v>
      </c>
      <c r="BI5" s="50" t="s">
        <v>10</v>
      </c>
      <c r="BJ5" s="50" t="s">
        <v>11</v>
      </c>
      <c r="BK5" s="63" t="s">
        <v>12</v>
      </c>
      <c r="BL5" s="50" t="s">
        <v>8</v>
      </c>
      <c r="BM5" s="50" t="s">
        <v>9</v>
      </c>
      <c r="BN5" s="50" t="s">
        <v>10</v>
      </c>
      <c r="BO5" s="50" t="s">
        <v>11</v>
      </c>
      <c r="BP5" s="63" t="s">
        <v>12</v>
      </c>
      <c r="BQ5" s="50" t="s">
        <v>8</v>
      </c>
      <c r="BR5" s="50" t="s">
        <v>9</v>
      </c>
      <c r="BS5" s="50" t="s">
        <v>10</v>
      </c>
      <c r="BT5" s="50" t="s">
        <v>11</v>
      </c>
      <c r="BU5" s="63" t="s">
        <v>12</v>
      </c>
      <c r="BV5" s="50" t="s">
        <v>8</v>
      </c>
      <c r="BW5" s="50" t="s">
        <v>9</v>
      </c>
      <c r="BX5" s="50" t="s">
        <v>10</v>
      </c>
      <c r="BY5" s="50" t="s">
        <v>11</v>
      </c>
      <c r="BZ5" s="63" t="s">
        <v>12</v>
      </c>
      <c r="CA5" s="50" t="s">
        <v>8</v>
      </c>
      <c r="CB5" s="50" t="s">
        <v>9</v>
      </c>
      <c r="CC5" s="50" t="s">
        <v>10</v>
      </c>
      <c r="CD5" s="50" t="s">
        <v>11</v>
      </c>
      <c r="CE5" s="63" t="s">
        <v>12</v>
      </c>
      <c r="CF5" s="50" t="s">
        <v>8</v>
      </c>
      <c r="CG5" s="50" t="s">
        <v>9</v>
      </c>
      <c r="CH5" s="50" t="s">
        <v>10</v>
      </c>
      <c r="CI5" s="50" t="s">
        <v>11</v>
      </c>
      <c r="CJ5" s="63" t="s">
        <v>12</v>
      </c>
      <c r="CK5" s="50" t="s">
        <v>8</v>
      </c>
      <c r="CL5" s="50" t="s">
        <v>9</v>
      </c>
      <c r="CM5" s="50" t="s">
        <v>10</v>
      </c>
      <c r="CN5" s="50" t="s">
        <v>11</v>
      </c>
      <c r="CO5" s="63" t="s">
        <v>12</v>
      </c>
      <c r="CP5" s="50" t="s">
        <v>8</v>
      </c>
      <c r="CQ5" s="50" t="s">
        <v>9</v>
      </c>
      <c r="CR5" s="50" t="s">
        <v>10</v>
      </c>
      <c r="CS5" s="50" t="s">
        <v>11</v>
      </c>
      <c r="CT5" s="63" t="s">
        <v>12</v>
      </c>
      <c r="CU5" s="50" t="s">
        <v>8</v>
      </c>
      <c r="CV5" s="50" t="s">
        <v>9</v>
      </c>
      <c r="CW5" s="50" t="s">
        <v>10</v>
      </c>
      <c r="CX5" s="50" t="s">
        <v>11</v>
      </c>
      <c r="CY5" s="63" t="s">
        <v>12</v>
      </c>
      <c r="CZ5" s="50" t="s">
        <v>8</v>
      </c>
      <c r="DA5" s="50" t="s">
        <v>9</v>
      </c>
      <c r="DB5" s="50" t="s">
        <v>10</v>
      </c>
      <c r="DC5" s="50" t="s">
        <v>11</v>
      </c>
      <c r="DD5" s="63" t="s">
        <v>12</v>
      </c>
      <c r="DE5" s="50" t="s">
        <v>8</v>
      </c>
      <c r="DF5" s="50" t="s">
        <v>9</v>
      </c>
      <c r="DG5" s="50" t="s">
        <v>10</v>
      </c>
      <c r="DH5" s="50" t="s">
        <v>11</v>
      </c>
      <c r="DI5" s="63" t="s">
        <v>12</v>
      </c>
      <c r="DJ5" s="50" t="s">
        <v>8</v>
      </c>
      <c r="DK5" s="50" t="s">
        <v>9</v>
      </c>
      <c r="DL5" s="50" t="s">
        <v>10</v>
      </c>
      <c r="DM5" s="50" t="s">
        <v>11</v>
      </c>
      <c r="DN5" s="63" t="s">
        <v>12</v>
      </c>
      <c r="DO5" s="50" t="s">
        <v>8</v>
      </c>
      <c r="DP5" s="50" t="s">
        <v>9</v>
      </c>
      <c r="DQ5" s="50" t="s">
        <v>10</v>
      </c>
      <c r="DR5" s="50" t="s">
        <v>11</v>
      </c>
      <c r="DS5" s="63" t="s">
        <v>12</v>
      </c>
      <c r="DT5" s="50" t="s">
        <v>8</v>
      </c>
      <c r="DU5" s="50" t="s">
        <v>9</v>
      </c>
      <c r="DV5" s="50" t="s">
        <v>10</v>
      </c>
      <c r="DW5" s="50" t="s">
        <v>11</v>
      </c>
      <c r="DX5" s="63" t="s">
        <v>12</v>
      </c>
      <c r="DY5" s="50" t="s">
        <v>8</v>
      </c>
      <c r="DZ5" s="50" t="s">
        <v>9</v>
      </c>
      <c r="EA5" s="50" t="s">
        <v>10</v>
      </c>
      <c r="EB5" s="50" t="s">
        <v>11</v>
      </c>
      <c r="EC5" s="63" t="s">
        <v>12</v>
      </c>
      <c r="ED5" s="50" t="s">
        <v>8</v>
      </c>
      <c r="EE5" s="50" t="s">
        <v>9</v>
      </c>
      <c r="EF5" s="50" t="s">
        <v>10</v>
      </c>
      <c r="EG5" s="50" t="s">
        <v>11</v>
      </c>
      <c r="EH5" s="63" t="s">
        <v>12</v>
      </c>
      <c r="EI5" s="50" t="s">
        <v>8</v>
      </c>
      <c r="EJ5" s="50" t="s">
        <v>9</v>
      </c>
      <c r="EK5" s="50" t="s">
        <v>10</v>
      </c>
      <c r="EL5" s="50" t="s">
        <v>11</v>
      </c>
      <c r="EM5" s="63" t="s">
        <v>12</v>
      </c>
      <c r="EN5" s="50" t="s">
        <v>8</v>
      </c>
      <c r="EO5" s="50" t="s">
        <v>9</v>
      </c>
      <c r="EP5" s="50" t="s">
        <v>10</v>
      </c>
      <c r="EQ5" s="50" t="s">
        <v>11</v>
      </c>
      <c r="ER5" s="63" t="s">
        <v>12</v>
      </c>
      <c r="ES5" s="50" t="s">
        <v>13</v>
      </c>
      <c r="ET5" s="51" t="s">
        <v>14</v>
      </c>
    </row>
    <row r="6" spans="1:150" s="6" customFormat="1" ht="249.75" customHeight="1" x14ac:dyDescent="0.35">
      <c r="A6" s="55">
        <v>1</v>
      </c>
      <c r="B6" s="101" t="s">
        <v>47</v>
      </c>
      <c r="C6" s="56"/>
      <c r="D6" s="34"/>
      <c r="E6" s="94"/>
      <c r="F6" s="95"/>
      <c r="G6" s="95"/>
      <c r="H6" s="96">
        <v>32874</v>
      </c>
      <c r="I6" s="96">
        <v>32874</v>
      </c>
      <c r="J6" s="97">
        <f>(DATEDIF(H6,I6,"D"))/365</f>
        <v>0</v>
      </c>
      <c r="K6" s="95"/>
      <c r="L6" s="95"/>
      <c r="M6" s="96">
        <v>32874</v>
      </c>
      <c r="N6" s="96">
        <v>32874</v>
      </c>
      <c r="O6" s="97">
        <f>(DATEDIF(M6,N6,"D"))/365</f>
        <v>0</v>
      </c>
      <c r="P6" s="95"/>
      <c r="Q6" s="95"/>
      <c r="R6" s="96">
        <v>32874</v>
      </c>
      <c r="S6" s="96">
        <v>32874</v>
      </c>
      <c r="T6" s="97">
        <f>(DATEDIF(R6,S6,"D"))/365</f>
        <v>0</v>
      </c>
      <c r="U6" s="95"/>
      <c r="V6" s="95"/>
      <c r="W6" s="96">
        <v>32874</v>
      </c>
      <c r="X6" s="96">
        <v>32874</v>
      </c>
      <c r="Y6" s="97">
        <f>(DATEDIF(W6,X6,"D"))/365</f>
        <v>0</v>
      </c>
      <c r="Z6" s="95"/>
      <c r="AA6" s="95"/>
      <c r="AB6" s="96">
        <v>32874</v>
      </c>
      <c r="AC6" s="96">
        <v>32874</v>
      </c>
      <c r="AD6" s="97">
        <f>(DATEDIF(AB6,AC6,"D"))/365</f>
        <v>0</v>
      </c>
      <c r="AE6" s="95"/>
      <c r="AF6" s="95"/>
      <c r="AG6" s="96">
        <v>32874</v>
      </c>
      <c r="AH6" s="96">
        <v>32874</v>
      </c>
      <c r="AI6" s="97">
        <f>(DATEDIF(AG6,AH6,"D"))/365</f>
        <v>0</v>
      </c>
      <c r="AJ6" s="95"/>
      <c r="AK6" s="95"/>
      <c r="AL6" s="96">
        <v>32874</v>
      </c>
      <c r="AM6" s="96">
        <v>32874</v>
      </c>
      <c r="AN6" s="97">
        <f>(DATEDIF(AL6,AM6,"D"))/365</f>
        <v>0</v>
      </c>
      <c r="AO6" s="95"/>
      <c r="AP6" s="95"/>
      <c r="AQ6" s="96">
        <v>32874</v>
      </c>
      <c r="AR6" s="96">
        <v>32874</v>
      </c>
      <c r="AS6" s="97">
        <f>(DATEDIF(AQ6,AR6,"D"))/365</f>
        <v>0</v>
      </c>
      <c r="AT6" s="95"/>
      <c r="AU6" s="95"/>
      <c r="AV6" s="96">
        <v>32874</v>
      </c>
      <c r="AW6" s="96">
        <v>32874</v>
      </c>
      <c r="AX6" s="97">
        <f>(DATEDIF(AV6,AW6,"D"))/365</f>
        <v>0</v>
      </c>
      <c r="AY6" s="98">
        <f t="shared" ref="AY6" si="0">J6+O6+T6+Y6+AD6+AI6+AN6+AS6+AX6</f>
        <v>0</v>
      </c>
      <c r="AZ6" s="94"/>
      <c r="BA6" s="72"/>
      <c r="BB6" s="55"/>
      <c r="BC6" s="55"/>
      <c r="BD6" s="96">
        <v>32874</v>
      </c>
      <c r="BE6" s="96">
        <v>32874</v>
      </c>
      <c r="BF6" s="64">
        <f t="shared" ref="BF6" si="1">(DATEDIF(BD6,BE6,"D"))/365</f>
        <v>0</v>
      </c>
      <c r="BG6" s="55"/>
      <c r="BH6" s="55"/>
      <c r="BI6" s="96">
        <v>32874</v>
      </c>
      <c r="BJ6" s="96">
        <v>32874</v>
      </c>
      <c r="BK6" s="64">
        <f t="shared" ref="BK6" si="2">(DATEDIF(BI6,BJ6,"D"))/365</f>
        <v>0</v>
      </c>
      <c r="BL6" s="55"/>
      <c r="BM6" s="55"/>
      <c r="BN6" s="96">
        <v>32874</v>
      </c>
      <c r="BO6" s="96">
        <v>32874</v>
      </c>
      <c r="BP6" s="64">
        <f t="shared" ref="BP6" si="3">(DATEDIF(BN6,BO6,"D"))/365</f>
        <v>0</v>
      </c>
      <c r="BQ6" s="55"/>
      <c r="BR6" s="55"/>
      <c r="BS6" s="96">
        <v>32874</v>
      </c>
      <c r="BT6" s="96">
        <v>32874</v>
      </c>
      <c r="BU6" s="64">
        <f t="shared" ref="BU6" si="4">(DATEDIF(BS6,BT6,"D"))/365</f>
        <v>0</v>
      </c>
      <c r="BV6" s="55"/>
      <c r="BW6" s="55"/>
      <c r="BX6" s="96">
        <v>32874</v>
      </c>
      <c r="BY6" s="96">
        <v>32874</v>
      </c>
      <c r="BZ6" s="64">
        <f t="shared" ref="BZ6" si="5">(DATEDIF(BX6,BY6,"D"))/365</f>
        <v>0</v>
      </c>
      <c r="CA6" s="55"/>
      <c r="CB6" s="55"/>
      <c r="CC6" s="96">
        <v>32874</v>
      </c>
      <c r="CD6" s="96">
        <v>32874</v>
      </c>
      <c r="CE6" s="64">
        <f t="shared" ref="CE6" si="6">(DATEDIF(CC6,CD6,"D"))/365</f>
        <v>0</v>
      </c>
      <c r="CF6" s="55"/>
      <c r="CG6" s="55"/>
      <c r="CH6" s="96">
        <v>32874</v>
      </c>
      <c r="CI6" s="96">
        <v>32874</v>
      </c>
      <c r="CJ6" s="64">
        <f t="shared" ref="CJ6" si="7">(DATEDIF(CH6,CI6,"D"))/365</f>
        <v>0</v>
      </c>
      <c r="CK6" s="55"/>
      <c r="CL6" s="55"/>
      <c r="CM6" s="96">
        <v>32874</v>
      </c>
      <c r="CN6" s="96">
        <v>32874</v>
      </c>
      <c r="CO6" s="64">
        <f t="shared" ref="CO6" si="8">(DATEDIF(CM6,CN6,"D"))/365</f>
        <v>0</v>
      </c>
      <c r="CP6" s="55"/>
      <c r="CQ6" s="55"/>
      <c r="CR6" s="96">
        <v>32874</v>
      </c>
      <c r="CS6" s="96">
        <v>32874</v>
      </c>
      <c r="CT6" s="64">
        <f t="shared" ref="CT6" si="9">(DATEDIF(CR6,CS6,"D"))/365</f>
        <v>0</v>
      </c>
      <c r="CU6" s="55"/>
      <c r="CV6" s="55"/>
      <c r="CW6" s="96">
        <v>32874</v>
      </c>
      <c r="CX6" s="96">
        <v>32874</v>
      </c>
      <c r="CY6" s="64">
        <f t="shared" ref="CY6" si="10">(DATEDIF(CW6,CX6,"D"))/365</f>
        <v>0</v>
      </c>
      <c r="CZ6" s="55"/>
      <c r="DA6" s="55"/>
      <c r="DB6" s="96">
        <v>32874</v>
      </c>
      <c r="DC6" s="96">
        <v>32874</v>
      </c>
      <c r="DD6" s="64">
        <f t="shared" ref="DD6" si="11">(DATEDIF(DB6,DC6,"D"))/365</f>
        <v>0</v>
      </c>
      <c r="DE6" s="55"/>
      <c r="DF6" s="55"/>
      <c r="DG6" s="96">
        <v>32874</v>
      </c>
      <c r="DH6" s="96">
        <v>32874</v>
      </c>
      <c r="DI6" s="64">
        <f t="shared" ref="DI6" si="12">(DATEDIF(DG6,DH6,"D"))/365</f>
        <v>0</v>
      </c>
      <c r="DJ6" s="55"/>
      <c r="DK6" s="55"/>
      <c r="DL6" s="96">
        <v>32874</v>
      </c>
      <c r="DM6" s="96">
        <v>32874</v>
      </c>
      <c r="DN6" s="64">
        <f t="shared" ref="DN6" si="13">(DATEDIF(DL6,DM6,"D"))/365</f>
        <v>0</v>
      </c>
      <c r="DO6" s="55"/>
      <c r="DP6" s="55"/>
      <c r="DQ6" s="96">
        <v>32874</v>
      </c>
      <c r="DR6" s="96">
        <v>32874</v>
      </c>
      <c r="DS6" s="64">
        <f t="shared" ref="DS6" si="14">(DATEDIF(DQ6,DR6,"D"))/365</f>
        <v>0</v>
      </c>
      <c r="DT6" s="55"/>
      <c r="DU6" s="55"/>
      <c r="DV6" s="96">
        <v>32874</v>
      </c>
      <c r="DW6" s="96">
        <v>32874</v>
      </c>
      <c r="DX6" s="64">
        <f t="shared" ref="DX6" si="15">(DATEDIF(DV6,DW6,"D"))/365</f>
        <v>0</v>
      </c>
      <c r="DY6" s="55"/>
      <c r="DZ6" s="55"/>
      <c r="EA6" s="96">
        <v>32874</v>
      </c>
      <c r="EB6" s="96">
        <v>32874</v>
      </c>
      <c r="EC6" s="64">
        <f t="shared" ref="EC6" si="16">(DATEDIF(EA6,EB6,"D"))/365</f>
        <v>0</v>
      </c>
      <c r="ED6" s="55"/>
      <c r="EE6" s="55"/>
      <c r="EF6" s="96">
        <v>32874</v>
      </c>
      <c r="EG6" s="96">
        <v>32874</v>
      </c>
      <c r="EH6" s="64">
        <f t="shared" ref="EH6" si="17">(DATEDIF(EF6,EG6,"D"))/365</f>
        <v>0</v>
      </c>
      <c r="EI6" s="55"/>
      <c r="EJ6" s="55"/>
      <c r="EK6" s="96">
        <v>32874</v>
      </c>
      <c r="EL6" s="96">
        <v>32874</v>
      </c>
      <c r="EM6" s="64">
        <f t="shared" ref="EM6" si="18">(DATEDIF(EK6,EL6,"D"))/365</f>
        <v>0</v>
      </c>
      <c r="EN6" s="55"/>
      <c r="EO6" s="55"/>
      <c r="EP6" s="96">
        <v>32874</v>
      </c>
      <c r="EQ6" s="96">
        <v>32874</v>
      </c>
      <c r="ER6" s="64">
        <f t="shared" ref="ER6" si="19">(DATEDIF(EP6,EQ6,"D"))/365</f>
        <v>0</v>
      </c>
      <c r="ES6" s="71">
        <f>BF6+BK6+BP6+BU6+BZ6+CE6+CJ6+CO6+CT6+CY6+DD6+DI6+DN6+DS6+DX6+EC6+EH6+EM6+ER6</f>
        <v>0</v>
      </c>
      <c r="ET6" s="51"/>
    </row>
    <row r="7" spans="1:150" x14ac:dyDescent="0.35">
      <c r="H7" s="102" t="s">
        <v>48</v>
      </c>
    </row>
  </sheetData>
  <autoFilter ref="B5:ET6" xr:uid="{00000000-0001-0000-0000-000000000000}"/>
  <mergeCells count="10">
    <mergeCell ref="A1:C1"/>
    <mergeCell ref="D1:E1"/>
    <mergeCell ref="A2:C2"/>
    <mergeCell ref="D2:E2"/>
    <mergeCell ref="BB2:BL2"/>
    <mergeCell ref="A3:C3"/>
    <mergeCell ref="D3:E3"/>
    <mergeCell ref="BB3:BH3"/>
    <mergeCell ref="F3:K3"/>
    <mergeCell ref="F2:I2"/>
  </mergeCells>
  <conditionalFormatting sqref="B5">
    <cfRule type="duplicateValues" dxfId="12" priority="422"/>
  </conditionalFormatting>
  <conditionalFormatting sqref="E6">
    <cfRule type="containsText" dxfId="11" priority="398" operator="containsText" text="SI">
      <formula>NOT(ISERROR(SEARCH("SI",E6)))</formula>
    </cfRule>
    <cfRule type="containsText" dxfId="10" priority="399" operator="containsText" text="NO">
      <formula>NOT(ISERROR(SEARCH("NO",E6)))</formula>
    </cfRule>
  </conditionalFormatting>
  <conditionalFormatting sqref="AZ6:BA6">
    <cfRule type="containsText" dxfId="7" priority="394" operator="containsText" text="SI">
      <formula>NOT(ISERROR(SEARCH("SI",AZ6)))</formula>
    </cfRule>
    <cfRule type="containsText" dxfId="6" priority="395" operator="containsText" text="NO">
      <formula>NOT(ISERROR(SEARCH("NO",AZ6)))</formula>
    </cfRule>
  </conditionalFormatting>
  <conditionalFormatting sqref="ET6">
    <cfRule type="containsText" dxfId="5" priority="392" operator="containsText" text="SI">
      <formula>NOT(ISERROR(SEARCH("SI",ET6)))</formula>
    </cfRule>
    <cfRule type="containsText" dxfId="4" priority="393" operator="containsText" text="NO">
      <formula>NOT(ISERROR(SEARCH("NO",ET6)))</formula>
    </cfRule>
  </conditionalFormatting>
  <conditionalFormatting sqref="B5">
    <cfRule type="duplicateValues" dxfId="3" priority="427"/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E6 ET6 AZ6:BA6" xr:uid="{B5E3CC63-728F-410E-ADCB-C877CCB1F5F1}">
      <formula1>"NO,SI"</formula1>
    </dataValidation>
  </dataValidations>
  <pageMargins left="0.7" right="0.7" top="0.75" bottom="0.75" header="0.3" footer="0.3"/>
  <pageSetup paperSize="9" orientation="portrait" r:id="rId1"/>
  <ignoredErrors>
    <ignoredError sqref="AY6" evalError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53125" defaultRowHeight="13" x14ac:dyDescent="0.35"/>
  <cols>
    <col min="1" max="1" width="5.26953125" style="3" customWidth="1"/>
    <col min="2" max="2" width="41.7265625" style="1" bestFit="1" customWidth="1"/>
    <col min="3" max="3" width="15.453125" style="3" bestFit="1" customWidth="1"/>
    <col min="4" max="4" width="40" style="3" customWidth="1"/>
    <col min="5" max="5" width="67.7265625" style="3" customWidth="1"/>
    <col min="6" max="16384" width="11.453125" style="1"/>
  </cols>
  <sheetData>
    <row r="1" spans="1:5" ht="15" customHeight="1" thickBot="1" x14ac:dyDescent="0.4">
      <c r="A1" s="89" t="s">
        <v>0</v>
      </c>
      <c r="B1" s="90"/>
      <c r="C1" s="90"/>
      <c r="D1" s="10" t="s">
        <v>1</v>
      </c>
      <c r="E1" s="9"/>
    </row>
    <row r="2" spans="1:5" ht="74.25" customHeight="1" thickBot="1" x14ac:dyDescent="0.4">
      <c r="A2" s="91" t="s">
        <v>20</v>
      </c>
      <c r="B2" s="92"/>
      <c r="C2" s="93"/>
      <c r="D2" s="11" t="s">
        <v>21</v>
      </c>
      <c r="E2" s="11" t="s">
        <v>22</v>
      </c>
    </row>
    <row r="3" spans="1:5" s="2" customFormat="1" ht="21.75" customHeight="1" thickBot="1" x14ac:dyDescent="0.4">
      <c r="A3" s="87" t="s">
        <v>2</v>
      </c>
      <c r="B3" s="88"/>
      <c r="C3" s="88"/>
      <c r="D3" s="11" t="s">
        <v>18</v>
      </c>
      <c r="E3" s="11" t="s">
        <v>23</v>
      </c>
    </row>
    <row r="4" spans="1:5" s="2" customFormat="1" ht="8.15" customHeight="1" thickBot="1" x14ac:dyDescent="0.4">
      <c r="A4" s="5"/>
      <c r="B4" s="5"/>
      <c r="C4" s="5"/>
    </row>
    <row r="5" spans="1:5" s="2" customFormat="1" ht="51" customHeight="1" thickBot="1" x14ac:dyDescent="0.4">
      <c r="A5" s="12" t="s">
        <v>4</v>
      </c>
      <c r="B5" s="13" t="s">
        <v>5</v>
      </c>
      <c r="C5" s="13" t="s">
        <v>6</v>
      </c>
      <c r="D5" s="14" t="s">
        <v>19</v>
      </c>
      <c r="E5" s="15" t="s">
        <v>24</v>
      </c>
    </row>
    <row r="6" spans="1:5" ht="65.25" customHeight="1" x14ac:dyDescent="0.35">
      <c r="A6" s="16">
        <v>1</v>
      </c>
      <c r="B6" s="17" t="s">
        <v>25</v>
      </c>
      <c r="C6" s="18" t="s">
        <v>16</v>
      </c>
      <c r="D6" s="19" t="s">
        <v>26</v>
      </c>
      <c r="E6" s="20" t="s">
        <v>27</v>
      </c>
    </row>
    <row r="7" spans="1:5" s="4" customFormat="1" ht="65.25" customHeight="1" x14ac:dyDescent="0.35">
      <c r="A7" s="16">
        <v>2</v>
      </c>
      <c r="B7" s="17" t="s">
        <v>28</v>
      </c>
      <c r="C7" s="18" t="s">
        <v>16</v>
      </c>
      <c r="D7" s="21" t="s">
        <v>29</v>
      </c>
      <c r="E7" s="22" t="s">
        <v>30</v>
      </c>
    </row>
    <row r="8" spans="1:5" s="4" customFormat="1" ht="65.25" customHeight="1" x14ac:dyDescent="0.35">
      <c r="A8" s="16">
        <v>3</v>
      </c>
      <c r="B8" s="17" t="s">
        <v>31</v>
      </c>
      <c r="C8" s="18" t="s">
        <v>16</v>
      </c>
      <c r="D8" s="21" t="s">
        <v>32</v>
      </c>
      <c r="E8" s="22" t="s">
        <v>33</v>
      </c>
    </row>
    <row r="9" spans="1:5" s="4" customFormat="1" ht="65.25" customHeight="1" x14ac:dyDescent="0.35">
      <c r="A9" s="16">
        <v>4</v>
      </c>
      <c r="B9" s="17" t="s">
        <v>34</v>
      </c>
      <c r="C9" s="18" t="s">
        <v>17</v>
      </c>
      <c r="D9" s="21" t="s">
        <v>35</v>
      </c>
      <c r="E9" s="22" t="s">
        <v>36</v>
      </c>
    </row>
    <row r="10" spans="1:5" ht="65.25" customHeight="1" x14ac:dyDescent="0.35">
      <c r="A10" s="16">
        <v>5</v>
      </c>
      <c r="B10" s="17" t="s">
        <v>37</v>
      </c>
      <c r="C10" s="18" t="s">
        <v>15</v>
      </c>
      <c r="D10" s="21" t="s">
        <v>38</v>
      </c>
      <c r="E10" s="22" t="s">
        <v>39</v>
      </c>
    </row>
    <row r="11" spans="1:5" ht="65.25" customHeight="1" x14ac:dyDescent="0.35">
      <c r="A11" s="16">
        <v>6</v>
      </c>
      <c r="B11" s="17" t="s">
        <v>40</v>
      </c>
      <c r="C11" s="18" t="s">
        <v>15</v>
      </c>
      <c r="D11" s="21" t="s">
        <v>35</v>
      </c>
      <c r="E11" s="22" t="s">
        <v>41</v>
      </c>
    </row>
    <row r="12" spans="1:5" ht="15.5" x14ac:dyDescent="0.35">
      <c r="A12" s="7"/>
      <c r="B12" s="8"/>
      <c r="C12" s="6"/>
      <c r="D12" s="7"/>
      <c r="E12" s="7"/>
    </row>
    <row r="13" spans="1:5" ht="15.5" x14ac:dyDescent="0.35">
      <c r="A13" s="7"/>
      <c r="B13" s="8"/>
      <c r="C13" s="6"/>
      <c r="D13" s="7"/>
      <c r="E13" s="7"/>
    </row>
    <row r="14" spans="1:5" ht="15.5" x14ac:dyDescent="0.35">
      <c r="A14" s="7"/>
      <c r="B14" s="8"/>
      <c r="C14" s="6"/>
      <c r="D14" s="7"/>
      <c r="E14" s="7"/>
    </row>
    <row r="15" spans="1:5" ht="15.5" x14ac:dyDescent="0.35">
      <c r="A15" s="7"/>
      <c r="B15" s="8"/>
      <c r="C15" s="6"/>
      <c r="D15" s="7"/>
      <c r="E15" s="7"/>
    </row>
    <row r="16" spans="1:5" ht="15.5" x14ac:dyDescent="0.3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2" priority="2"/>
  </conditionalFormatting>
  <conditionalFormatting sqref="B17:B65536 B5 B7:B11">
    <cfRule type="duplicateValues" dxfId="1" priority="3"/>
  </conditionalFormatting>
  <conditionalFormatting sqref="B6">
    <cfRule type="duplicateValues" dxfId="0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</cp:lastModifiedBy>
  <cp:revision/>
  <dcterms:created xsi:type="dcterms:W3CDTF">2014-03-17T16:40:39Z</dcterms:created>
  <dcterms:modified xsi:type="dcterms:W3CDTF">2022-07-14T00:41:53Z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